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Kirichenko\Downloads\"/>
    </mc:Choice>
  </mc:AlternateContent>
  <xr:revisionPtr revIDLastSave="0" documentId="13_ncr:1_{9EDCB31D-B22B-4A5B-819B-70B1DCB763CA}" xr6:coauthVersionLast="47" xr6:coauthVersionMax="47" xr10:uidLastSave="{00000000-0000-0000-0000-000000000000}"/>
  <bookViews>
    <workbookView xWindow="28680" yWindow="-120" windowWidth="29040" windowHeight="15990" tabRatio="626" xr2:uid="{A1425FF5-4518-4752-B27B-4C0E78503CEF}"/>
  </bookViews>
  <sheets>
    <sheet name="TDSheet" sheetId="3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3" l="1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</calcChain>
</file>

<file path=xl/sharedStrings.xml><?xml version="1.0" encoding="utf-8"?>
<sst xmlns="http://schemas.openxmlformats.org/spreadsheetml/2006/main" count="459" uniqueCount="310">
  <si>
    <t>№</t>
  </si>
  <si>
    <t>Артикул</t>
  </si>
  <si>
    <t>Товар</t>
  </si>
  <si>
    <t>Базовая цена</t>
  </si>
  <si>
    <t>нет</t>
  </si>
  <si>
    <t>Старая цена РРЦ</t>
  </si>
  <si>
    <t>Цена РРЦ</t>
  </si>
  <si>
    <t>% РРЦ</t>
  </si>
  <si>
    <t>KR-90-0105-2</t>
  </si>
  <si>
    <t>Диск алмазный универсальный, мультирез, вакуумное спекание, профессиональный, 230х22,2мм KRANZ</t>
  </si>
  <si>
    <t>KR-90-0106</t>
  </si>
  <si>
    <t>Диск алмазный отрезной Турбо сегментный с защитными секторами, 125х22,2мм KRANZ</t>
  </si>
  <si>
    <t>KR-90-0108</t>
  </si>
  <si>
    <t>Диск алмазный отрезной Турбо сегментный с защитными секторами, 230х22,2мм KRANZ</t>
  </si>
  <si>
    <t>KR-90-0110</t>
  </si>
  <si>
    <t>Диск алмазный отрезной сплошной 115x22,2x1,8x10мм KRANZ</t>
  </si>
  <si>
    <t>KR-90-0111</t>
  </si>
  <si>
    <t>Диск алмазный отрезной сплошной 125x22,2x1,8x10мм KRANZ</t>
  </si>
  <si>
    <t>KR-90-0113</t>
  </si>
  <si>
    <t>Диск алмазный отрезной сплошной 180x25,4/22,2x1,8x10мм KRANZ</t>
  </si>
  <si>
    <t>KR-90-0116</t>
  </si>
  <si>
    <t>Диск алмазный отрезной сплошной, 125х22,2мм, сухой/мокрый рез KRANZ</t>
  </si>
  <si>
    <t>KR-90-0118</t>
  </si>
  <si>
    <t>Диск алмазный отрезной сплошной, 230х22,2мм, сухой/мокрый рез KRANZ</t>
  </si>
  <si>
    <t>KR-90-0131</t>
  </si>
  <si>
    <t>Диск алмазный отрезной Турбо волна 125x22,2x2x10мм KRANZ</t>
  </si>
  <si>
    <t>KR-90-0133</t>
  </si>
  <si>
    <t>Диск алмазный отрезной Турбо волна 180x22,2x2,2x10мм KRANZ</t>
  </si>
  <si>
    <t>KR-90-0135</t>
  </si>
  <si>
    <t>Диск алмазный отрезной Турбо волна 230x22,2x2,4x10мм KRANZ</t>
  </si>
  <si>
    <t>KR-90-0145</t>
  </si>
  <si>
    <t>Диск алмазный отрезной ультратонкий 230x25,4/22,2x2x10 мм KRANZ</t>
  </si>
  <si>
    <t>KR-91-0213</t>
  </si>
  <si>
    <t>Пика 14х400мм, хвостовик SDS-plus KRANZ</t>
  </si>
  <si>
    <t>KR-91-0656</t>
  </si>
  <si>
    <t>Сверло по кафелю и плитке, регулируемое Балеринка, 30-130мм KRANZ</t>
  </si>
  <si>
    <t>KR-91-0660</t>
  </si>
  <si>
    <t>Сверло перовое по дереву 6х152 мм шестигранный хвостовик KRANZ</t>
  </si>
  <si>
    <t>KR-91-0661</t>
  </si>
  <si>
    <t>Сверло перовое по дереву 8х152 мм шестигранный хвостовик KRANZ</t>
  </si>
  <si>
    <t>KR-91-0662</t>
  </si>
  <si>
    <t>Сверло перовое по дереву 10х152 мм шестигранный хвостовик KRANZ</t>
  </si>
  <si>
    <t>KR-91-0663</t>
  </si>
  <si>
    <t>Сверло перовое по дереву 12х152 мм шестигранный хвостовик KRANZ</t>
  </si>
  <si>
    <t>KR-91-0664</t>
  </si>
  <si>
    <t>Сверло перовое по дереву 14х152 мм шестигранный хвостовик KRANZ</t>
  </si>
  <si>
    <t>KR-91-0665</t>
  </si>
  <si>
    <t>Сверло перовое по дереву 16х152 мм шестигранный хвостовик KRANZ</t>
  </si>
  <si>
    <t>KR-91-0666</t>
  </si>
  <si>
    <t>Сверло перовое по дереву 18х152 мм шестигранный хвостовик KRANZ</t>
  </si>
  <si>
    <t>KR-91-0667</t>
  </si>
  <si>
    <t>Сверло перовое по дереву 20х152 мм шестигранный хвостовик KRANZ</t>
  </si>
  <si>
    <t>KR-91-0668</t>
  </si>
  <si>
    <t>Сверло перовое по дереву 22х152 мм шестигранный хвостовик KRANZ</t>
  </si>
  <si>
    <t>KR-91-0669</t>
  </si>
  <si>
    <t>Сверло перовое по дереву 24х152 мм шестигранный хвостовик KRANZ</t>
  </si>
  <si>
    <t>KR-91-0670</t>
  </si>
  <si>
    <t>Сверло перовое по дереву 25х152 мм шестигранный хвостовик KRANZ</t>
  </si>
  <si>
    <t>KR-91-0671</t>
  </si>
  <si>
    <t>Сверло перовое по дереву 28х152 мм шестигранный хвостовик KRANZ</t>
  </si>
  <si>
    <t>KR-91-0672</t>
  </si>
  <si>
    <t>Сверло перовое по дереву 30х152 мм шестигранный хвостовик KRANZ</t>
  </si>
  <si>
    <t>KR-91-0673</t>
  </si>
  <si>
    <t>Сверло перовое по дереву 32х152 мм шестигранный хвостовик KRANZ</t>
  </si>
  <si>
    <t>KR-91-0674</t>
  </si>
  <si>
    <t>Сверло перовое по дереву 35х152 мм шестигранный хвостовик KRANZ</t>
  </si>
  <si>
    <t>KR-91-0675</t>
  </si>
  <si>
    <t>Сверло перовое по дереву 36х152 мм шестигранный хвостовик KRANZ</t>
  </si>
  <si>
    <t>KR-91-0676</t>
  </si>
  <si>
    <t>Сверло перовое по дереву 38х152 мм шестигранный хвостовик KRANZ</t>
  </si>
  <si>
    <t>KR-91-0677</t>
  </si>
  <si>
    <t>Сверло перовое по дереву 40х152 мм шестигранный хвостовик KRANZ</t>
  </si>
  <si>
    <t>KR-91-0678</t>
  </si>
  <si>
    <t>Сверло перовое по дереву 45х152 мм шестигранный хвостовик KRANZ</t>
  </si>
  <si>
    <t>KR-91-0679</t>
  </si>
  <si>
    <t>Сверло перовое по дереву 50х152 мм шестигранный хвостовик KRANZ</t>
  </si>
  <si>
    <t>KR-91-0680</t>
  </si>
  <si>
    <t>Сверло перовое по дереву 55х152 мм шестигранный хвостовик KRANZ</t>
  </si>
  <si>
    <t>KR-91-0692</t>
  </si>
  <si>
    <t>Сверло винтовое по дереву 10х230мм, шестигранный хвостовик KRANZ</t>
  </si>
  <si>
    <t>KR-91-0701</t>
  </si>
  <si>
    <t>Сверло винтовое по дереву 10х460мм, шестигранный хвостовик KRANZ</t>
  </si>
  <si>
    <t>KR-91-0702</t>
  </si>
  <si>
    <t>Сверло винтовое по дереву 12х230мм, шестигранный хвостовик KRANZ</t>
  </si>
  <si>
    <t>KR-91-0703</t>
  </si>
  <si>
    <t>Сверло винтовое по дереву 12х460мм, шестигранный хвостовик KRANZ</t>
  </si>
  <si>
    <t>KR-91-0705</t>
  </si>
  <si>
    <t>Сверло винтовое по дереву 14х230мм, шестигранный хвостовик KRANZ</t>
  </si>
  <si>
    <t>KR-91-0706</t>
  </si>
  <si>
    <t>Сверло винтовое по дереву 14х460мм, шестигранный хвостовик KRANZ</t>
  </si>
  <si>
    <t>KR-91-0707</t>
  </si>
  <si>
    <t>Сверло винтовое по дереву 16х230мм, шестигранный хвостовик KRANZ</t>
  </si>
  <si>
    <t>KR-91-0708</t>
  </si>
  <si>
    <t>Сверло винтовое по дереву 16х460мм, шестигранный хвостовик KRANZ</t>
  </si>
  <si>
    <t>KR-91-0709</t>
  </si>
  <si>
    <t>Сверло винтовое по дереву 18х230мм, шестигранный хвостовик KRANZ</t>
  </si>
  <si>
    <t>KR-91-0710</t>
  </si>
  <si>
    <t>Сверло винтовое по дереву 18х460мм, шестигранный хвостовик KRANZ</t>
  </si>
  <si>
    <t>KR-91-0711</t>
  </si>
  <si>
    <t>Сверло винтовое по дереву 20х230мм, шестигранный хвостовик KRANZ</t>
  </si>
  <si>
    <t>KR-91-0712</t>
  </si>
  <si>
    <t>Сверло винтовое по дереву 20х460мм, шестигранный хвостовик KRANZ</t>
  </si>
  <si>
    <t>KR-91-0713</t>
  </si>
  <si>
    <t>Сверло винтовое по дереву 22х230мм, шестигранный хвостовик KRANZ</t>
  </si>
  <si>
    <t>KR-91-0714</t>
  </si>
  <si>
    <t>Сверло винтовое по дереву 22х460мм, шестигранный хвостовик KRANZ</t>
  </si>
  <si>
    <t>KR-91-0715</t>
  </si>
  <si>
    <t>Сверло винтовое по дереву 25х230мм, шестигранный хвостовик KRANZ</t>
  </si>
  <si>
    <t>KR-91-0716</t>
  </si>
  <si>
    <t>Сверло винтовое по дереву 25х460мм, шестигранный хвостовик KRANZ</t>
  </si>
  <si>
    <t>KR-91-0719</t>
  </si>
  <si>
    <t>Сверло винтовое по дереву 30х460мм, шестигранный хвостовик KRANZ</t>
  </si>
  <si>
    <t>KR-91-0721</t>
  </si>
  <si>
    <t>Сверло винтовое по дереву 32х230мм, шестигранный хвостовик KRANZ</t>
  </si>
  <si>
    <t>KR-91-0722</t>
  </si>
  <si>
    <t>Сверло винтовое по дереву 32х460мм, шестигранный хвостовик KRANZ</t>
  </si>
  <si>
    <t>KR-91-0724</t>
  </si>
  <si>
    <t>Сверло винтовое по дереву 35х230мм, шестигранный хвостовик KRANZ</t>
  </si>
  <si>
    <t>KR-91-0729</t>
  </si>
  <si>
    <t>Сверло винтовое по дереву 40х230мм, шестигранный хвостовик KRANZ</t>
  </si>
  <si>
    <t>KR-91-0733</t>
  </si>
  <si>
    <t>Сверло винтовое по дереву 8х230мм, шестигранный хвостовик KRANZ</t>
  </si>
  <si>
    <t>KR-91-0734</t>
  </si>
  <si>
    <t>Сверло по дереву 5х85 мм, цилиндрический хвостовик KRANZ</t>
  </si>
  <si>
    <t>KR-91-0735</t>
  </si>
  <si>
    <t>Сверло по дереву 6х90 мм, цилиндрический хвостовик KRANZ</t>
  </si>
  <si>
    <t>KR-91-0737</t>
  </si>
  <si>
    <t>Сверло по дереву 8х115 мм, цилиндрический хвостовик KRANZ</t>
  </si>
  <si>
    <t>KR-91-0738</t>
  </si>
  <si>
    <t>Сверло по дереву 9х125 мм, цилиндрический хвостовик KRANZ</t>
  </si>
  <si>
    <t>KR-91-0739</t>
  </si>
  <si>
    <t>Сверло по дереву 10х130 мм, цилиндрический хвостовик KRANZ</t>
  </si>
  <si>
    <t>KR-91-0740</t>
  </si>
  <si>
    <t>Сверло по дереву 12х150 мм, цилиндрический хвостовик KRANZ</t>
  </si>
  <si>
    <t>KR-91-0760</t>
  </si>
  <si>
    <t>Сверло винтовое по дереву 28х460мм, шестигранный хвостовик KRANZ</t>
  </si>
  <si>
    <t>KR-91-0761</t>
  </si>
  <si>
    <t>Удлинитель сверла перового по дереву 300 мм E 6,3 KRANZ</t>
  </si>
  <si>
    <t>KR-91-0772</t>
  </si>
  <si>
    <t>Сверло перовое по дереву 20х300 мм, шестигранный хвостовик KRANZ</t>
  </si>
  <si>
    <t>KR-91-0773</t>
  </si>
  <si>
    <t>Сверло перовое по дереву 22х300 мм, шестигранный хвостовик KRANZ</t>
  </si>
  <si>
    <t>KR-91-0774</t>
  </si>
  <si>
    <t>Сверло перовое по дереву 25х300 мм, шестигранный хвостовик KRANZ</t>
  </si>
  <si>
    <t>KR-91-0777</t>
  </si>
  <si>
    <t>Сверло перовое по дереву 35х300 мм, шестигранный хвостовик KRANZ</t>
  </si>
  <si>
    <t>KR-91-0778</t>
  </si>
  <si>
    <t>Сверло винтовое по дереву 6х230мм, шестигранный хвостовик KRANZ</t>
  </si>
  <si>
    <t>KR-91-0780</t>
  </si>
  <si>
    <t>Сверло винтовое по дереву 24х460мм, шестигранный хвостовик KRANZ</t>
  </si>
  <si>
    <t>KR-91-0781</t>
  </si>
  <si>
    <t>Сверло винтовое по дереву 28х230мм, шестигранный хвостовик KRANZ</t>
  </si>
  <si>
    <t>KR-91-0782</t>
  </si>
  <si>
    <t>Сверло винтовое по дереву 26х460мм, шестигранный хвостовик KRANZ</t>
  </si>
  <si>
    <t>KR-91-0788</t>
  </si>
  <si>
    <t>Сверло Форстнера по дереву, 22мм, цилиндрический хвостовик KRANZ</t>
  </si>
  <si>
    <t>KR-91-0792</t>
  </si>
  <si>
    <t>Набор сверл Форстнера (петельных) по дереву, 10-15-20-25-35 х 73мм, 5 шт, цилиндрический хвостовик KRANZ</t>
  </si>
  <si>
    <t>KR-91-0793</t>
  </si>
  <si>
    <t>Сверло Форстнера по дереву, 40мм, цилиндрический хвостовик KRANZ</t>
  </si>
  <si>
    <t>KR-91-0794</t>
  </si>
  <si>
    <t>Сверло Форстнера по дереву, 50мм, цилиндрический хвостовик KRANZ</t>
  </si>
  <si>
    <t>KR-91-0795</t>
  </si>
  <si>
    <t>Сверло Форстнера по дереву, 60мм, цилиндрический хвостовик KRANZ</t>
  </si>
  <si>
    <t>KR-91-0798</t>
  </si>
  <si>
    <t>Набор борфрез (шарошек) по дереву, 5 шт KRANZ</t>
  </si>
  <si>
    <t>KR-91-1201</t>
  </si>
  <si>
    <t>Щетка коническая для УШМ, крученая стальная проволока, 100мм, М14 KRANZ</t>
  </si>
  <si>
    <t>KR-91-1202</t>
  </si>
  <si>
    <t>Щетка коническая для УШМ, крученая стальная проволока, 115мм, М14 KRANZ</t>
  </si>
  <si>
    <t>KR-91-1203</t>
  </si>
  <si>
    <t>Щетка коническая для УШМ, крученая стальная проволока, 125мм, М14 KRANZ</t>
  </si>
  <si>
    <t>KR-91-1205</t>
  </si>
  <si>
    <t>Щетка коническая для УШМ, витая латунированная проволока, 100мм, М14 KRANZ</t>
  </si>
  <si>
    <t>KR-91-1207</t>
  </si>
  <si>
    <t>Щетка коническая для УШМ, витая латунированная проволока, 125мм, М14 KRANZ</t>
  </si>
  <si>
    <t>KR-91-1209</t>
  </si>
  <si>
    <t>Щетка чашечная для УШМ, витая латунированная проволока, 100мм, М14 KRANZ</t>
  </si>
  <si>
    <t>KR-91-1211</t>
  </si>
  <si>
    <t>Щетка чашечная для УШМ, витая латунированная проволока, 65мм, М14 KRANZ</t>
  </si>
  <si>
    <t>KR-91-1212</t>
  </si>
  <si>
    <t>Щетка чашечная для УШМ, витая латунированная проволока, 75мм, М14 KRANZ</t>
  </si>
  <si>
    <t>KR-91-1231</t>
  </si>
  <si>
    <t>Щетка дисковая для дрели, витая латунированная стальная проволока, 100мм KRANZ</t>
  </si>
  <si>
    <t>KR-91-1232</t>
  </si>
  <si>
    <t>Щетка дисковая для УШМ, витая латунированная проволока, 150мм, отв. 22,23мм KRANZ</t>
  </si>
  <si>
    <t>KR-91-1235</t>
  </si>
  <si>
    <t>Щетка чашечная для УШМ, крученая стальная проволока, 125мм, М14 KRANZ</t>
  </si>
  <si>
    <t>KR-91-1238</t>
  </si>
  <si>
    <t>Щетка дисковая для УШМ, крученая стальная проволока, 125мм, отв. 22,23мм KRANZ</t>
  </si>
  <si>
    <t>KR-91-1241</t>
  </si>
  <si>
    <t>Щетка дисковая для УШМ, витая латунированная проволока, 100мм, отв. 22,23мм KRANZ</t>
  </si>
  <si>
    <t>KR-91-1242</t>
  </si>
  <si>
    <t>Щетка дисковая для УШМ, витая латунированная проволока, 125мм, отв. 22,23мм KRANZ</t>
  </si>
  <si>
    <t>KR-91-1246</t>
  </si>
  <si>
    <t>Щетка дисковая для дрели, витая стальная проволока, 100мм KRANZ</t>
  </si>
  <si>
    <t>KR-91-1247</t>
  </si>
  <si>
    <t>Щетка дисковая для УШМ, крученая стальная проволока, 200мм, отв. 22,23мм KRANZ</t>
  </si>
  <si>
    <t>KR-91-1248</t>
  </si>
  <si>
    <t>Щетка дисковая для дрели, витая латунированная проволока, 50мм KRANZ</t>
  </si>
  <si>
    <t>KR-91-1249</t>
  </si>
  <si>
    <t>Щетка дисковая для дрели, витая латунированная проволока, 75мм KRANZ</t>
  </si>
  <si>
    <t>KR-91-1253</t>
  </si>
  <si>
    <t>Щетка чашечная для дрели, витая латунированная проволока, 50мм KRANZ</t>
  </si>
  <si>
    <t>KR-91-1254</t>
  </si>
  <si>
    <t>Щетка чашечная для дрели, витая латунированная проволока, 65мм KRANZ</t>
  </si>
  <si>
    <t>KR-91-1256</t>
  </si>
  <si>
    <t>Щетка по металлу с пластиковой ручкой, 5 рядов, 260мм KRANZ</t>
  </si>
  <si>
    <t>KR-92-0005</t>
  </si>
  <si>
    <t>Коронка алмазная 16мм по керамограниту с центровочным сверлом KRANZ</t>
  </si>
  <si>
    <t>KR-92-0009</t>
  </si>
  <si>
    <t>Коронка алмазная 28мм по керамограниту с центровочным сверлом KRANZ</t>
  </si>
  <si>
    <t>KR-92-0012</t>
  </si>
  <si>
    <t>Коронка алмазная 40мм по керамограниту с центровочным сверлом KRANZ</t>
  </si>
  <si>
    <t>KR-92-0014</t>
  </si>
  <si>
    <t>Коронка алмазная 50мм по керамограниту с центровочным сверлом KRANZ</t>
  </si>
  <si>
    <t>KR-92-0016</t>
  </si>
  <si>
    <t>Коронка алмазная 60мм по керамограниту с центровочным сверлом KRANZ</t>
  </si>
  <si>
    <t>KR-92-0021</t>
  </si>
  <si>
    <t>Коронка алмазная 100мм по керамограниту с центровочным сверлом KRANZ</t>
  </si>
  <si>
    <t>KR-92-0022</t>
  </si>
  <si>
    <t>Коронка алмазная 110мм по керамограниту с центровочным сверлом KRANZ</t>
  </si>
  <si>
    <t>KR-92-0023</t>
  </si>
  <si>
    <t>Коронка алмазная 120мм по керамограниту с центровочным сверлом KRANZ</t>
  </si>
  <si>
    <t>KR-92-0026</t>
  </si>
  <si>
    <t>Коронка алмазная 32мм по керамограниту с центровочным сверлом KRANZ</t>
  </si>
  <si>
    <t>KR-92-0100</t>
  </si>
  <si>
    <t>Диск пильный 125 мм х 3 зуб х 22,23 мм KRANZ</t>
  </si>
  <si>
    <t>KR-92-0101</t>
  </si>
  <si>
    <t>Диск пильный 125 мм х 6 зуб х 22,23 мм KRANZ</t>
  </si>
  <si>
    <t>KR-92-0102</t>
  </si>
  <si>
    <t>Диск пильный 125 мм х 12 зуб х 22.23 мм KRANZ</t>
  </si>
  <si>
    <t>KR-92-0103</t>
  </si>
  <si>
    <t>Диск пильный 125 мм х 48 зуб х 22,23 мм  KRANZ</t>
  </si>
  <si>
    <t>KR-92-0105</t>
  </si>
  <si>
    <t>Диск пильный 165 мм х 24 зуб х 20/16 мм KRANZ</t>
  </si>
  <si>
    <t>KR-92-0106</t>
  </si>
  <si>
    <t>Диск пильный 165 мм х 30 зуб х 20/16 мм KRANZ</t>
  </si>
  <si>
    <t>KR-92-0108</t>
  </si>
  <si>
    <t>Диск пильный 160 мм х 48 зуб х 20/16 мм KRANZ</t>
  </si>
  <si>
    <t>KR-92-0109</t>
  </si>
  <si>
    <t>Диск пильный 184 мм х 30 зуб х 20/16 мм KRANZ</t>
  </si>
  <si>
    <t>KR-92-0110</t>
  </si>
  <si>
    <t>Диск пильный 184 мм х 40 зуб х 20/16 мм KRANZ</t>
  </si>
  <si>
    <t>KR-92-0111</t>
  </si>
  <si>
    <t>Диск пильный 185 мм х 40 зуб х 30/20 мм KRANZ</t>
  </si>
  <si>
    <t>KR-92-0112</t>
  </si>
  <si>
    <t>Диск пильный 190 мм х 18 зуб х 30/20 мм KRANZ</t>
  </si>
  <si>
    <t>KR-92-0113</t>
  </si>
  <si>
    <t>Диск пильный 190 мм х 24 зуб х 30/20 мм KRANZ</t>
  </si>
  <si>
    <t>KR-92-0114</t>
  </si>
  <si>
    <t>Диск пильный 190 мм х 32 зуб х 30/20 мм KRANZ</t>
  </si>
  <si>
    <t>KR-92-0115</t>
  </si>
  <si>
    <t>Диск пильный 190 мм х 48 зуб х 30/20 мм KRANZ</t>
  </si>
  <si>
    <t>KR-92-0119</t>
  </si>
  <si>
    <t>Диск пильный 200 мм х 56 зуб х 30/20 мм KRANZ</t>
  </si>
  <si>
    <t>KR-92-0122</t>
  </si>
  <si>
    <t>Диск пильный  210 мм х 40 зуб х 30 мм KRANZ</t>
  </si>
  <si>
    <t>KR-92-0123</t>
  </si>
  <si>
    <t>Диск пильный 210 мм х 56 зуб х 30 мм KRANZ</t>
  </si>
  <si>
    <t>KR-92-0124</t>
  </si>
  <si>
    <t>Диск пильный 235 мм х 40 зуб х 30 мм KRANZ</t>
  </si>
  <si>
    <t>KR-92-0125</t>
  </si>
  <si>
    <t>Диск пильный 235 мм х 48 зуб х 30 мм KRANZ</t>
  </si>
  <si>
    <t>KR-92-0126</t>
  </si>
  <si>
    <t>Диск пильный 250 мм х 24 зуб х 30 мм KRANZ</t>
  </si>
  <si>
    <t>KR-92-0128</t>
  </si>
  <si>
    <t>Диск пильный 250 мм х 48 зуб х 32/30 мм KRANZ</t>
  </si>
  <si>
    <t>KR-92-0129</t>
  </si>
  <si>
    <t>Диск пильный 250 мм х 60 зуб х 32/30 мм KRANZ</t>
  </si>
  <si>
    <t>KR-92-0131</t>
  </si>
  <si>
    <t>Диск пильный 255 мм х 60 зуб х 32/30 мм KRANZ</t>
  </si>
  <si>
    <t>KR-92-0136</t>
  </si>
  <si>
    <t>Диск пильный 305 мм х 100 зуб х 32/30 мм KRANZ</t>
  </si>
  <si>
    <t>KR-92-0251</t>
  </si>
  <si>
    <t>Набор коронок по дереву (19, 22, 28, 32, 38, 44, 54, 64 мм) 2 держателя с ключом KRANZ</t>
  </si>
  <si>
    <t>KR-92-0252</t>
  </si>
  <si>
    <t>Набор кольцевых пил по дереву, 64-127 мм, 9 предметов KRANZ</t>
  </si>
  <si>
    <t>KR-92-0253</t>
  </si>
  <si>
    <t>Набор кольцевых пил по дереву, 19-127 мм, 16 предметов KRANZ</t>
  </si>
  <si>
    <t>KR-92-0262</t>
  </si>
  <si>
    <t>Набор для установки врезных замков, 22 мм/48 мм (перовое сверло/кольцевая пила) KRANZ</t>
  </si>
  <si>
    <t>KR-92-0263</t>
  </si>
  <si>
    <t>Набор для установки врезных замков, 22 мм/54 мм (перовое сверло/кольцевая пила) KRANZ</t>
  </si>
  <si>
    <t>KR-92-0304</t>
  </si>
  <si>
    <t>Пилка для электролобзика 100 мм 6 з/д 6-60 мм T101D (2 шт./уп.) (дерево) KRANZ</t>
  </si>
  <si>
    <t>KR-92-0305</t>
  </si>
  <si>
    <t>Пилка для электролобзика 100 мм 8 з/д 5-60 мм T111C (2 шт./уп.) (дерево) KRANZ</t>
  </si>
  <si>
    <t>KR-92-0308</t>
  </si>
  <si>
    <t>Пилка для электролобзика 100 мм 6 з/д 8-60 мм T144D (2 шт./уп.) (дерево) KRANZ</t>
  </si>
  <si>
    <t>KR-92-0309</t>
  </si>
  <si>
    <t>Пилка для электролобзика по дереву T344D 152 мм 6 зубьев на дюйм 8-100 мм (2 шт./уп.) KRANZ</t>
  </si>
  <si>
    <t>KR-92-0310</t>
  </si>
  <si>
    <t>Пилка для электролобзика по дереву T119B 76 мм 12 зубьев на дюйм 4-30 мм (2 шт./уп.) KRANZ</t>
  </si>
  <si>
    <t>KR-92-0311</t>
  </si>
  <si>
    <t>Пилка для электролобзика по оргстеклу T119BO 76 мм 12 зубьев на дюйм 4-20 мм фигурный рез (2 шт./уп.) KRANZ</t>
  </si>
  <si>
    <t>KR-92-0313</t>
  </si>
  <si>
    <t>Пилка для электролобзика по металлу T118B 76 мм 12 зубьев на дюйм 3-6 мм (2 шт./уп.) KRANZ</t>
  </si>
  <si>
    <t>KR-92-0314</t>
  </si>
  <si>
    <t>Пилка для электролобзика по дереву T301DL 132 мм 6 зубьев на дюйм 6-85 мм (2 шт./уп.) KRANZ</t>
  </si>
  <si>
    <t>KR-92-0315</t>
  </si>
  <si>
    <t>Пилка для электролобзика по металлу T118G 76 мм 25 зубьев на дюйм 0,9-1,2 мм (2 шт./уп.) KRANZ</t>
  </si>
  <si>
    <t>KR-92-0316</t>
  </si>
  <si>
    <t>Пилка для электролобзика по дереву T119BL 132 мм 12 зубьев на дюйм 4-100 мм (2 шт./уп.) KRANZ</t>
  </si>
  <si>
    <t>KR-92-0318</t>
  </si>
  <si>
    <t>Пилка для электролобзика по мягкому металлу T127D 100 мм 8 зубьев на дюйм 4-20 мм (2 шт./уп.) KRANZ</t>
  </si>
  <si>
    <t>KR-92-0506</t>
  </si>
  <si>
    <t>Насадка для углового сверления для дрели, 90 градусов, шестигранный хвостовик KRANZ</t>
  </si>
  <si>
    <t>КВыводу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</si>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</sst>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_ ;[Red]\-#,##0.00\ "/>
    <numFmt numFmtId="165" formatCode="\+#,##0.00_ ;[Red]\-#,##0.00\ ;\-&quot;  &quot;;"/>
  </numFmts>
  <fonts count="3" x14ac:knownFonts="1"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4" xfId="0" applyNumberFormat="1" applyBorder="1"/>
    <xf numFmtId="164" fontId="0" fillId="0" borderId="5" xfId="0" applyNumberFormat="1" applyBorder="1"/>
    <xf numFmtId="0" fontId="0" fillId="0" borderId="0" xfId="0" applyAlignment="1">
      <alignment horizontal="left" indent="2"/>
    </xf>
    <xf numFmtId="16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19"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left" vertical="bottom" textRotation="0" wrapText="0" indent="2" justifyLastLine="0" shrinkToFit="0" readingOrder="0"/>
    </dxf>
    <dxf>
      <numFmt numFmtId="164" formatCode="#,##0.00_ ;[Red]\-#,##0.00\ "/>
      <border diagonalUp="0" diagonalDown="0">
        <left/>
        <right style="medium">
          <color auto="1"/>
        </right>
        <top/>
        <bottom/>
        <vertical/>
        <horizontal/>
      </border>
    </dxf>
    <dxf>
      <numFmt numFmtId="165" formatCode="\+#,##0.00_ ;[Red]\-#,##0.00\ ;\-&quot;  &quot;;"/>
    </dxf>
    <dxf>
      <numFmt numFmtId="164" formatCode="#,##0.00_ ;[Red]\-#,##0.00\ "/>
      <border diagonalUp="0" diagonalDown="0">
        <left style="medium">
          <color auto="1"/>
        </left>
        <right/>
        <top/>
        <bottom/>
        <vertical/>
        <horizontal/>
      </border>
    </dxf>
    <dxf>
      <numFmt numFmtId="0" formatCode="General"/>
    </dxf>
    <dxf>
      <alignment horizontal="lef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i val="0"/>
        <color auto="1"/>
      </font>
      <fill>
        <patternFill patternType="solid">
          <fgColor theme="1"/>
          <bgColor theme="0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2" defaultPivotStyle="PivotStyleLight16">
    <tableStyle name="TableStyleLight8 2" pivot="0" count="9" xr9:uid="{1AE41AE0-FDC7-4414-8C71-63982A717E9F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secondRowStripe" dxfId="12"/>
      <tableStyleElement type="firstColumnStripe" dxfId="11"/>
      <tableStyleElement type="second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4;&#1077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3">
          <cell r="B3" t="str">
            <v>KR-91-0003</v>
          </cell>
          <cell r="C3" t="str">
            <v>Бур по бетону 5,5x110x50мм, хвостовик SDS-plus KRANZ</v>
          </cell>
          <cell r="D3">
            <v>251</v>
          </cell>
        </row>
        <row r="4">
          <cell r="B4" t="str">
            <v>KR-91-0004</v>
          </cell>
          <cell r="C4" t="str">
            <v>Бур по бетону 6,5x110x50мм, хвостовик SDS-plus KRANZ</v>
          </cell>
          <cell r="D4">
            <v>2431</v>
          </cell>
        </row>
        <row r="5">
          <cell r="B5" t="str">
            <v>KR-91-0005</v>
          </cell>
          <cell r="C5" t="str">
            <v>Бур по бетону 5x110x50мм, хвостовик SDS-plus KRANZ</v>
          </cell>
          <cell r="D5">
            <v>2727</v>
          </cell>
        </row>
        <row r="6">
          <cell r="B6" t="str">
            <v>KR-91-0006</v>
          </cell>
          <cell r="C6" t="str">
            <v>Бур по бетону 6x110x50мм, хвостовик SDS-plus KRANZ</v>
          </cell>
          <cell r="D6">
            <v>152265</v>
          </cell>
        </row>
        <row r="7">
          <cell r="B7" t="str">
            <v>KR-91-0006-4</v>
          </cell>
          <cell r="C7" t="str">
            <v>Бур по бетону 6x110x50мм, хвостовик SDS-plus (10 шт.) KRANZ</v>
          </cell>
          <cell r="D7">
            <v>28265</v>
          </cell>
        </row>
        <row r="8">
          <cell r="B8" t="str">
            <v>KR-91-0007</v>
          </cell>
          <cell r="C8" t="str">
            <v>Бур по бетону 8x110x50мм, хвостовик SDS-plus KRANZ</v>
          </cell>
          <cell r="D8">
            <v>6192</v>
          </cell>
        </row>
        <row r="9">
          <cell r="B9" t="str">
            <v>KR-91-0008</v>
          </cell>
          <cell r="C9" t="str">
            <v>Бур по бетону 5,5x160x100мм, хвостовик SDS-plus KRANZ</v>
          </cell>
          <cell r="D9">
            <v>497</v>
          </cell>
        </row>
        <row r="10">
          <cell r="B10" t="str">
            <v>KR-91-0009</v>
          </cell>
          <cell r="C10" t="str">
            <v>Бур по бетону 6,5x160x100мм, хвостовик SDS-plus KRANZ</v>
          </cell>
          <cell r="D10">
            <v>898</v>
          </cell>
        </row>
        <row r="11">
          <cell r="B11" t="str">
            <v>KR-91-0011</v>
          </cell>
          <cell r="C11" t="str">
            <v>Бур по бетону 6x160x100мм, хвостовик SDS-plus KRANZ</v>
          </cell>
          <cell r="D11">
            <v>38146</v>
          </cell>
        </row>
        <row r="12">
          <cell r="B12" t="str">
            <v>KR-91-0011-4</v>
          </cell>
          <cell r="C12" t="str">
            <v>Бур по бетону 6x160x100мм, хвостовик SDS-plus (10 шт.) KRANZ</v>
          </cell>
          <cell r="D12">
            <v>13110</v>
          </cell>
        </row>
        <row r="13">
          <cell r="B13" t="str">
            <v>KR-91-0012</v>
          </cell>
          <cell r="C13" t="str">
            <v>Бур по бетону 8x160x100мм, хвостовик SDS-plus KRANZ</v>
          </cell>
          <cell r="D13">
            <v>5792</v>
          </cell>
        </row>
        <row r="14">
          <cell r="B14" t="str">
            <v>KR-91-0012-4</v>
          </cell>
          <cell r="C14" t="str">
            <v>Бур по бетону 8x160x100мм, хвостовик SDS-plus (10 шт.) KRANZ</v>
          </cell>
          <cell r="D14">
            <v>646</v>
          </cell>
        </row>
        <row r="15">
          <cell r="B15" t="str">
            <v>KR-91-0013</v>
          </cell>
          <cell r="C15" t="str">
            <v>Бур по бетону 10x160x100мм, хвостовик SDS-plus KRANZ</v>
          </cell>
          <cell r="D15">
            <v>7506</v>
          </cell>
        </row>
        <row r="16">
          <cell r="B16" t="str">
            <v>KR-91-0014</v>
          </cell>
          <cell r="C16" t="str">
            <v>Бур по бетону 12x160x100мм, хвостовик SDS-plus KRANZ</v>
          </cell>
          <cell r="D16">
            <v>4150</v>
          </cell>
        </row>
        <row r="17">
          <cell r="B17" t="str">
            <v>KR-91-0017</v>
          </cell>
          <cell r="C17" t="str">
            <v>Бур по бетону 6x210x150мм, хвостовик SDS-plus KRANZ</v>
          </cell>
          <cell r="D17">
            <v>4721</v>
          </cell>
        </row>
        <row r="18">
          <cell r="B18" t="str">
            <v>KR-91-0018</v>
          </cell>
          <cell r="C18" t="str">
            <v>Бур по бетону 8x210x150мм, хвостовик SDS-plus KRANZ</v>
          </cell>
          <cell r="D18">
            <v>2878</v>
          </cell>
        </row>
        <row r="19">
          <cell r="B19" t="str">
            <v>KR-91-0019</v>
          </cell>
          <cell r="C19" t="str">
            <v>Бур по бетону 10x210x150мм, хвостовик SDS-plus KRANZ</v>
          </cell>
          <cell r="D19">
            <v>2479</v>
          </cell>
        </row>
        <row r="20">
          <cell r="B20" t="str">
            <v>KR-91-0019-4</v>
          </cell>
          <cell r="C20" t="str">
            <v>Бур по бетону 10x210x150мм, хвостовик SDS-plus (10 шт.) KRANZ</v>
          </cell>
          <cell r="D20">
            <v>771</v>
          </cell>
        </row>
        <row r="21">
          <cell r="B21" t="str">
            <v>KR-91-0020</v>
          </cell>
          <cell r="C21" t="str">
            <v>Бур по бетону 12x210x150мм, хвостовик SDS-plus KRANZ</v>
          </cell>
          <cell r="D21">
            <v>1990</v>
          </cell>
        </row>
        <row r="22">
          <cell r="B22" t="str">
            <v>KR-91-0025</v>
          </cell>
          <cell r="C22" t="str">
            <v>Бур по бетону 8x310x250мм, хвостовик SDS-plus KRANZ</v>
          </cell>
          <cell r="D22">
            <v>294</v>
          </cell>
        </row>
        <row r="23">
          <cell r="B23" t="str">
            <v>KR-91-0026</v>
          </cell>
          <cell r="C23" t="str">
            <v>Бур по бетону 10x310x250мм, хвостовик SDS-plus KRANZ</v>
          </cell>
          <cell r="D23">
            <v>3170</v>
          </cell>
        </row>
        <row r="24">
          <cell r="B24" t="str">
            <v>KR-91-0027</v>
          </cell>
          <cell r="C24" t="str">
            <v>Бур по бетону 12x310x250мм, хвостовик SDS-plus KRANZ</v>
          </cell>
          <cell r="D24">
            <v>982</v>
          </cell>
        </row>
        <row r="25">
          <cell r="B25" t="str">
            <v>KR-91-0028</v>
          </cell>
          <cell r="C25" t="str">
            <v>Бур по бетону 4x110x50мм, хвостовик SDS-plus KRANZ</v>
          </cell>
          <cell r="D25">
            <v>1072</v>
          </cell>
        </row>
        <row r="26">
          <cell r="B26" t="str">
            <v>KR-91-0029</v>
          </cell>
          <cell r="C26" t="str">
            <v>Бур по бетону 10x110x50мм, хвостовик SDS-plus KRANZ</v>
          </cell>
          <cell r="D26">
            <v>1995</v>
          </cell>
        </row>
        <row r="27">
          <cell r="B27" t="str">
            <v>KR-91-0030</v>
          </cell>
          <cell r="C27" t="str">
            <v>Бур по бетону 12x110x50мм, хвостовик SDS-plus KRANZ</v>
          </cell>
          <cell r="D27">
            <v>1029</v>
          </cell>
        </row>
        <row r="28">
          <cell r="B28" t="str">
            <v>KR-91-0031</v>
          </cell>
          <cell r="C28" t="str">
            <v>Бур по бетону 5x160x100xмм, хвостовик SDS-plus KRANZ</v>
          </cell>
          <cell r="D28">
            <v>1272</v>
          </cell>
        </row>
        <row r="29">
          <cell r="B29" t="str">
            <v>KR-91-0032</v>
          </cell>
          <cell r="C29" t="str">
            <v>Бур по бетону 14x160x100мм, хвостовик SDS-plus KRANZ</v>
          </cell>
          <cell r="D29">
            <v>484</v>
          </cell>
        </row>
        <row r="30">
          <cell r="B30" t="str">
            <v>KR-91-0033</v>
          </cell>
          <cell r="C30" t="str">
            <v>Бур по бетону 16x160x100мм, хвостовик SDS-plus KRANZ</v>
          </cell>
          <cell r="D30">
            <v>696</v>
          </cell>
        </row>
        <row r="31">
          <cell r="B31" t="str">
            <v>KR-91-0034</v>
          </cell>
          <cell r="C31" t="str">
            <v>Бур по бетону 14x210x150мм, хвостовик SDS-plus KRANZ</v>
          </cell>
          <cell r="D31">
            <v>918</v>
          </cell>
        </row>
        <row r="32">
          <cell r="B32" t="str">
            <v>KR-91-0035</v>
          </cell>
          <cell r="C32" t="str">
            <v>Бур по бетону 16x210x150мм, хвостовик SDS-plus KRANZ</v>
          </cell>
          <cell r="D32">
            <v>959</v>
          </cell>
        </row>
        <row r="33">
          <cell r="B33" t="str">
            <v>KR-91-0036</v>
          </cell>
          <cell r="C33" t="str">
            <v>Бур по бетону 18x210x150мм, хвостовик SDS-plus KRANZ</v>
          </cell>
          <cell r="D33">
            <v>596</v>
          </cell>
        </row>
        <row r="34">
          <cell r="B34" t="str">
            <v>KR-91-0037</v>
          </cell>
          <cell r="C34" t="str">
            <v>Бур по бетону 6x310x250мм, хвостовик SDS-plus KRANZ</v>
          </cell>
          <cell r="D34">
            <v>1292</v>
          </cell>
        </row>
        <row r="35">
          <cell r="B35" t="str">
            <v>KR-91-0038</v>
          </cell>
          <cell r="C35" t="str">
            <v>Бур по бетону 14x310x240мм, хвостовик SDS-plus KRANZ</v>
          </cell>
          <cell r="D35">
            <v>1921</v>
          </cell>
        </row>
        <row r="36">
          <cell r="B36" t="str">
            <v>KR-91-0039</v>
          </cell>
          <cell r="C36" t="str">
            <v>Бур по бетону 16x310x250мм, хвостовик SDS-plus KRANZ</v>
          </cell>
          <cell r="D36">
            <v>802</v>
          </cell>
        </row>
        <row r="37">
          <cell r="B37" t="str">
            <v>KR-91-0040</v>
          </cell>
          <cell r="C37" t="str">
            <v>Бур по бетону 18x310x250мм, хвостовик SDS-plus KRANZ</v>
          </cell>
          <cell r="D37">
            <v>329</v>
          </cell>
        </row>
        <row r="38">
          <cell r="B38" t="str">
            <v>KR-91-0041</v>
          </cell>
          <cell r="C38" t="str">
            <v>Бур по бетону 20x310x250мм, хвостовик SDS-plus KRANZ</v>
          </cell>
          <cell r="D38">
            <v>276</v>
          </cell>
        </row>
        <row r="39">
          <cell r="B39" t="str">
            <v>KR-91-0042</v>
          </cell>
          <cell r="C39" t="str">
            <v>Бур по бетону 22x310x250мм, хвостовик SDS-plus KRANZ</v>
          </cell>
          <cell r="D39">
            <v>94</v>
          </cell>
        </row>
        <row r="40">
          <cell r="B40" t="str">
            <v>KR-91-0043</v>
          </cell>
          <cell r="C40" t="str">
            <v>Бур по бетону 24x310x250мм, хвостовик SDS-plus KRANZ</v>
          </cell>
          <cell r="D40">
            <v>48</v>
          </cell>
        </row>
        <row r="41">
          <cell r="B41" t="str">
            <v>KR-91-0044</v>
          </cell>
          <cell r="C41" t="str">
            <v>Бур по бетону 26x310x250мм, хвостовик SDS-plus KRANZ</v>
          </cell>
        </row>
        <row r="42">
          <cell r="B42" t="str">
            <v>KR-91-0045</v>
          </cell>
          <cell r="C42" t="str">
            <v>Бур по бетону 28x310x250мм, хвостовик SDS-plus KRANZ</v>
          </cell>
          <cell r="D42">
            <v>230</v>
          </cell>
        </row>
        <row r="43">
          <cell r="B43" t="str">
            <v>KR-91-0046</v>
          </cell>
          <cell r="C43" t="str">
            <v>Бур по бетону 30x310x250мм, хвостовик SDS-plus KRANZ</v>
          </cell>
          <cell r="D43">
            <v>217</v>
          </cell>
        </row>
        <row r="44">
          <cell r="B44" t="str">
            <v>KR-91-0047</v>
          </cell>
          <cell r="C44" t="str">
            <v>Бур по бетону 32x310x250мм, хвостовик SDS-plus KRANZ</v>
          </cell>
          <cell r="D44">
            <v>100</v>
          </cell>
        </row>
        <row r="45">
          <cell r="B45" t="str">
            <v>KR-91-0048</v>
          </cell>
          <cell r="C45" t="str">
            <v>Бур по бетону 8x460x400мм, хвостовик SDS-plus KRANZ</v>
          </cell>
          <cell r="D45">
            <v>816</v>
          </cell>
        </row>
        <row r="46">
          <cell r="B46" t="str">
            <v>KR-91-0049</v>
          </cell>
          <cell r="C46" t="str">
            <v>Бур по бетону 10x460x400мм, хвостовик SDS-plus KRANZ</v>
          </cell>
          <cell r="D46">
            <v>1</v>
          </cell>
        </row>
        <row r="47">
          <cell r="B47" t="str">
            <v>KR-91-0050</v>
          </cell>
          <cell r="C47" t="str">
            <v>Бур по бетону 12x460x400мм, хвостовик SDS-plus KRANZ</v>
          </cell>
          <cell r="D47">
            <v>498</v>
          </cell>
        </row>
        <row r="48">
          <cell r="B48" t="str">
            <v>KR-91-0051</v>
          </cell>
          <cell r="C48" t="str">
            <v>Бур по бетону 14x460x400мм, хвостовик SDS-plus KRANZ</v>
          </cell>
          <cell r="D48">
            <v>561</v>
          </cell>
        </row>
        <row r="49">
          <cell r="B49" t="str">
            <v>KR-91-0052</v>
          </cell>
          <cell r="C49" t="str">
            <v>Бур по бетону 16x460x400мм, хвостовик SDS-plus KRANZ</v>
          </cell>
          <cell r="D49">
            <v>939</v>
          </cell>
        </row>
        <row r="50">
          <cell r="B50" t="str">
            <v>KR-91-0053</v>
          </cell>
          <cell r="C50" t="str">
            <v>Бур по бетону 18x460x400мм, хвостовик SDS-plus KRANZ</v>
          </cell>
          <cell r="D50">
            <v>144</v>
          </cell>
        </row>
        <row r="51">
          <cell r="B51" t="str">
            <v>KR-91-0054</v>
          </cell>
          <cell r="C51" t="str">
            <v>Бур по бетону 20x460x400мм, хвостовик SDS-plus KRANZ</v>
          </cell>
          <cell r="D51">
            <v>153</v>
          </cell>
        </row>
        <row r="52">
          <cell r="B52" t="str">
            <v>KR-91-0055</v>
          </cell>
          <cell r="C52" t="str">
            <v>Бур по бетону 22x460x400мм, хвостовик SDS-plus KRANZ</v>
          </cell>
          <cell r="D52">
            <v>124</v>
          </cell>
        </row>
        <row r="53">
          <cell r="B53" t="str">
            <v>KR-91-0056</v>
          </cell>
          <cell r="C53" t="str">
            <v>Бур по бетону 24x460x400мм, хвостовик SDS-plus KRANZ</v>
          </cell>
          <cell r="D53">
            <v>108</v>
          </cell>
        </row>
        <row r="54">
          <cell r="B54" t="str">
            <v>KR-91-0057</v>
          </cell>
          <cell r="C54" t="str">
            <v>Бур по бетону 26x460x400мм, хвостовик SDS-plus KRANZ</v>
          </cell>
          <cell r="D54">
            <v>98</v>
          </cell>
        </row>
        <row r="55">
          <cell r="B55" t="str">
            <v>KR-91-0058</v>
          </cell>
          <cell r="C55" t="str">
            <v>Бур по бетону 28x460x400мм, хвостовик SDS-plus KRANZ</v>
          </cell>
          <cell r="D55">
            <v>74</v>
          </cell>
        </row>
        <row r="56">
          <cell r="B56" t="str">
            <v>KR-91-0059</v>
          </cell>
          <cell r="C56" t="str">
            <v>Бур по бетону 30x460x400мм, хвостовик SDS-plus KRANZ</v>
          </cell>
          <cell r="D56">
            <v>106</v>
          </cell>
        </row>
        <row r="57">
          <cell r="B57" t="str">
            <v>KR-91-0060</v>
          </cell>
          <cell r="C57" t="str">
            <v>Бур по бетону 32x460x400мм, хвостовик SDS-plus KRANZ</v>
          </cell>
          <cell r="D57">
            <v>109</v>
          </cell>
        </row>
        <row r="58">
          <cell r="B58" t="str">
            <v>KR-91-0061</v>
          </cell>
          <cell r="C58" t="str">
            <v>Бур по бетону 8x600x540мм, хвостовик SDS-plus KRANZ</v>
          </cell>
          <cell r="D58">
            <v>707</v>
          </cell>
        </row>
        <row r="59">
          <cell r="B59" t="str">
            <v>KR-91-0062</v>
          </cell>
          <cell r="C59" t="str">
            <v>Бур по бетону 10x600x540мм, хвостовик SDS-plus KRANZ</v>
          </cell>
          <cell r="D59">
            <v>1135</v>
          </cell>
        </row>
        <row r="60">
          <cell r="B60" t="str">
            <v>KR-91-0063</v>
          </cell>
          <cell r="C60" t="str">
            <v>Бур по бетону 12x600x540мм, хвостовик SDS-plus KRANZ</v>
          </cell>
          <cell r="D60">
            <v>1357</v>
          </cell>
        </row>
        <row r="61">
          <cell r="B61" t="str">
            <v>KR-91-0064</v>
          </cell>
          <cell r="C61" t="str">
            <v>Бур по бетону 14x600x540мм, хвостовик SDS-plus KRANZ</v>
          </cell>
          <cell r="D61">
            <v>312</v>
          </cell>
        </row>
        <row r="62">
          <cell r="B62" t="str">
            <v>KR-91-0065</v>
          </cell>
          <cell r="C62" t="str">
            <v>Бур по бетону 16x600x540мм, хвостовик SDS-plus KRANZ</v>
          </cell>
          <cell r="D62">
            <v>615</v>
          </cell>
        </row>
        <row r="63">
          <cell r="B63" t="str">
            <v>KR-91-0066</v>
          </cell>
          <cell r="C63" t="str">
            <v>Бур по бетону 18x600x540мм, хвостовик SDS-plus KRANZ</v>
          </cell>
          <cell r="D63">
            <v>331</v>
          </cell>
        </row>
        <row r="64">
          <cell r="B64" t="str">
            <v>KR-91-0067</v>
          </cell>
          <cell r="C64" t="str">
            <v>Бур по бетону 20x600x540мм, хвостовик SDS-plus KRANZ</v>
          </cell>
          <cell r="D64">
            <v>438</v>
          </cell>
        </row>
        <row r="65">
          <cell r="B65" t="str">
            <v>KR-91-0068</v>
          </cell>
          <cell r="C65" t="str">
            <v>Бур по бетону 22x600x540мм, хвостовик SDS-plus KRANZ</v>
          </cell>
          <cell r="D65">
            <v>328</v>
          </cell>
        </row>
        <row r="66">
          <cell r="B66" t="str">
            <v>KR-91-0069</v>
          </cell>
          <cell r="C66" t="str">
            <v>Бур по бетону 24x600x540мм, хвостовик SDS-plus KRANZ</v>
          </cell>
          <cell r="D66">
            <v>90</v>
          </cell>
        </row>
        <row r="67">
          <cell r="B67" t="str">
            <v>KR-91-0070</v>
          </cell>
          <cell r="C67" t="str">
            <v>Бур по бетону 26x600x540мм, хвостовик SDS-plus KRANZ</v>
          </cell>
          <cell r="D67">
            <v>245</v>
          </cell>
        </row>
        <row r="68">
          <cell r="B68" t="str">
            <v>KR-91-0071</v>
          </cell>
          <cell r="C68" t="str">
            <v>Бур по бетону 28x600x540мм, хвостовик SDS-plus KRANZ</v>
          </cell>
          <cell r="D68">
            <v>221</v>
          </cell>
        </row>
        <row r="69">
          <cell r="B69" t="str">
            <v>KR-91-0072</v>
          </cell>
          <cell r="C69" t="str">
            <v>Бур по бетону 30x600x540мм, хвостовик SDS-plus KRANZ</v>
          </cell>
          <cell r="D69">
            <v>127</v>
          </cell>
        </row>
        <row r="70">
          <cell r="B70" t="str">
            <v>KR-91-0073</v>
          </cell>
          <cell r="C70" t="str">
            <v>Бур по бетону 32x600x540мм, хвостовик SDS-plus KRANZ</v>
          </cell>
          <cell r="D70">
            <v>222</v>
          </cell>
        </row>
        <row r="71">
          <cell r="B71" t="str">
            <v>KR-91-0074</v>
          </cell>
          <cell r="C71" t="str">
            <v>Бур по бетону 10x800x740мм, хвостовик SDS-plus KRANZ</v>
          </cell>
          <cell r="D71">
            <v>345</v>
          </cell>
        </row>
        <row r="72">
          <cell r="B72" t="str">
            <v>KR-91-0075</v>
          </cell>
          <cell r="C72" t="str">
            <v>Бур по бетону 12x800x740мм, хвостовик SDS-plus KRANZ</v>
          </cell>
          <cell r="D72">
            <v>239</v>
          </cell>
        </row>
        <row r="73">
          <cell r="B73" t="str">
            <v>KR-91-0076</v>
          </cell>
          <cell r="C73" t="str">
            <v>Бур по бетону 14x800x740мм, хвостовик SDS-plus KRANZ</v>
          </cell>
          <cell r="D73">
            <v>164</v>
          </cell>
        </row>
        <row r="74">
          <cell r="B74" t="str">
            <v>KR-91-0077</v>
          </cell>
          <cell r="C74" t="str">
            <v>Бур по бетону 16x800x740мм, хвостовик SDS-plus KRANZ</v>
          </cell>
          <cell r="D74">
            <v>334</v>
          </cell>
        </row>
        <row r="75">
          <cell r="B75" t="str">
            <v>KR-91-0078</v>
          </cell>
          <cell r="C75" t="str">
            <v>Бур по бетону 18x800x740мм, хвостовик SDS-plus KRANZ</v>
          </cell>
          <cell r="D75">
            <v>226</v>
          </cell>
        </row>
        <row r="76">
          <cell r="B76" t="str">
            <v>KR-91-0079</v>
          </cell>
          <cell r="C76" t="str">
            <v>Бур по бетону 20x800x740мм, хвостовик SDS-plus KRANZ</v>
          </cell>
          <cell r="D76">
            <v>186</v>
          </cell>
        </row>
        <row r="77">
          <cell r="B77" t="str">
            <v>KR-91-0080</v>
          </cell>
          <cell r="C77" t="str">
            <v>Бур по бетону 22x800x740мм, хвостовик SDS-plus KRANZ</v>
          </cell>
          <cell r="D77">
            <v>172</v>
          </cell>
        </row>
        <row r="78">
          <cell r="B78" t="str">
            <v>KR-91-0081</v>
          </cell>
          <cell r="C78" t="str">
            <v>Бур по бетону 24x800x740мм, хвостовик SDS-plus KRANZ</v>
          </cell>
          <cell r="D78">
            <v>25</v>
          </cell>
        </row>
        <row r="79">
          <cell r="B79" t="str">
            <v>KR-91-0082</v>
          </cell>
          <cell r="C79" t="str">
            <v>Бур по бетону 26x800x740мм, хвостовик SDS-plus KRANZ</v>
          </cell>
          <cell r="D79">
            <v>155</v>
          </cell>
        </row>
        <row r="80">
          <cell r="B80" t="str">
            <v>KR-91-0083</v>
          </cell>
          <cell r="C80" t="str">
            <v>Бур по бетону 28x800x740мм, хвостовик SDS-plus KRANZ</v>
          </cell>
          <cell r="D80">
            <v>155</v>
          </cell>
        </row>
        <row r="81">
          <cell r="B81" t="str">
            <v>KR-91-0084</v>
          </cell>
          <cell r="C81" t="str">
            <v>Бур по бетону 30x800x740мм, хвостовик SDS-plus KRANZ</v>
          </cell>
          <cell r="D81">
            <v>45</v>
          </cell>
        </row>
        <row r="82">
          <cell r="B82" t="str">
            <v>KR-91-0085</v>
          </cell>
          <cell r="C82" t="str">
            <v>Бур по бетону 32x800x740мм, хвостовик SDS-plus KRANZ</v>
          </cell>
          <cell r="D82">
            <v>44</v>
          </cell>
        </row>
        <row r="83">
          <cell r="B83" t="str">
            <v>KR-91-0086</v>
          </cell>
          <cell r="C83" t="str">
            <v>Бур по бетону 10x1000x940мм, хвостовик SDS-plus KRANZ</v>
          </cell>
          <cell r="D83">
            <v>300</v>
          </cell>
        </row>
        <row r="84">
          <cell r="B84" t="str">
            <v>KR-91-0087</v>
          </cell>
          <cell r="C84" t="str">
            <v>Бур по бетону 12x1000x940мм, хвостовик SDS-plus KRANZ</v>
          </cell>
          <cell r="D84">
            <v>633</v>
          </cell>
        </row>
        <row r="85">
          <cell r="B85" t="str">
            <v>KR-91-0088</v>
          </cell>
          <cell r="C85" t="str">
            <v>Бур по бетону 14x1000x940мм, хвостовик SDS-plus KRANZ</v>
          </cell>
          <cell r="D85">
            <v>89</v>
          </cell>
        </row>
        <row r="86">
          <cell r="B86" t="str">
            <v>KR-91-0089</v>
          </cell>
          <cell r="C86" t="str">
            <v>Бур по бетону 16x1000x940мм, хвостовик SDS-plus KRANZ</v>
          </cell>
          <cell r="D86">
            <v>151</v>
          </cell>
        </row>
        <row r="87">
          <cell r="B87" t="str">
            <v>KR-91-0090</v>
          </cell>
          <cell r="C87" t="str">
            <v>Бур по бетону 20x1000x940мм, хвостовик SDS-plus KRANZ</v>
          </cell>
          <cell r="D87">
            <v>82</v>
          </cell>
        </row>
        <row r="88">
          <cell r="B88" t="str">
            <v>KR-91-0091</v>
          </cell>
          <cell r="C88" t="str">
            <v>Бур по бетону 22x1000x940мм, хвостовик SDS-plus KRANZ</v>
          </cell>
          <cell r="D88">
            <v>128</v>
          </cell>
        </row>
        <row r="89">
          <cell r="B89" t="str">
            <v>KR-91-0092</v>
          </cell>
          <cell r="C89" t="str">
            <v>Бур по бетону 26x1000x940мм, хвостовик SDS-plus KRANZ</v>
          </cell>
          <cell r="D89">
            <v>77</v>
          </cell>
        </row>
        <row r="90">
          <cell r="B90" t="str">
            <v>KR-91-0093</v>
          </cell>
          <cell r="C90" t="str">
            <v>Бур по бетону 32x1000x940мм, хвостовик SDS-plus KRANZ</v>
          </cell>
          <cell r="D90">
            <v>90</v>
          </cell>
        </row>
        <row r="91">
          <cell r="B91" t="str">
            <v>KR-91-0813</v>
          </cell>
          <cell r="C91" t="str">
            <v>Бур по бетону 6x260x200мм, хвостовик SDS-plus KRANZ</v>
          </cell>
          <cell r="D91">
            <v>1481</v>
          </cell>
        </row>
        <row r="92">
          <cell r="B92" t="str">
            <v>KR-91-0814</v>
          </cell>
          <cell r="C92" t="str">
            <v>Бур по бетону 8x260x200мм, хвостовик SDS-plus KRANZ</v>
          </cell>
          <cell r="D92">
            <v>947</v>
          </cell>
        </row>
        <row r="93">
          <cell r="B93" t="str">
            <v>KR-91-0815</v>
          </cell>
          <cell r="C93" t="str">
            <v>Бур по бетону 10x260x200мм, хвостовик SDS-plus KRANZ</v>
          </cell>
          <cell r="D93">
            <v>662</v>
          </cell>
        </row>
        <row r="94">
          <cell r="B94" t="str">
            <v>KR-91-0816</v>
          </cell>
          <cell r="C94" t="str">
            <v>Бур по бетону 12x260x200мм, хвостовик SDS-plus KRANZ</v>
          </cell>
          <cell r="D94">
            <v>920</v>
          </cell>
        </row>
        <row r="95">
          <cell r="B95" t="str">
            <v>KR-91-0817</v>
          </cell>
          <cell r="C95" t="str">
            <v>Бур по бетону 10x350x290мм, хвостовик SDS-plus KRANZ</v>
          </cell>
          <cell r="D95">
            <v>718</v>
          </cell>
        </row>
        <row r="96">
          <cell r="B96" t="str">
            <v>KR-91-0818</v>
          </cell>
          <cell r="C96" t="str">
            <v>Бур по бетону 10x460x400мм, хвостовик SDS-plus KRANZ</v>
          </cell>
          <cell r="D96">
            <v>758</v>
          </cell>
        </row>
        <row r="97">
          <cell r="B97" t="str">
            <v>KR-91-0830</v>
          </cell>
          <cell r="C97" t="str">
            <v>Бур по бетону 5x210x150мм, хвостовик SDS-plus KRANZ</v>
          </cell>
          <cell r="D97">
            <v>761</v>
          </cell>
        </row>
        <row r="98">
          <cell r="B98" t="str">
            <v>KR-91-0831</v>
          </cell>
          <cell r="C98" t="str">
            <v>Бур по бетону 14x260x200мм, хвостовик SDS-plus KRANZ</v>
          </cell>
          <cell r="D98">
            <v>9</v>
          </cell>
        </row>
        <row r="99">
          <cell r="B99" t="str">
            <v>KR-91-0832</v>
          </cell>
          <cell r="C99" t="str">
            <v>Бур по бетону 16x260x200мм, хвостовик SDS-plus KRANZ</v>
          </cell>
          <cell r="D99">
            <v>675</v>
          </cell>
        </row>
        <row r="100">
          <cell r="B100" t="str">
            <v>KR-91-0833</v>
          </cell>
          <cell r="C100" t="str">
            <v>Бур по бетону 8x350x290мм, хвостовик SDS-plus KRANZ</v>
          </cell>
          <cell r="D100">
            <v>848</v>
          </cell>
        </row>
        <row r="101">
          <cell r="B101" t="str">
            <v>KR-91-0834</v>
          </cell>
          <cell r="C101" t="str">
            <v>Бур по бетону 12x350x290мм, хвостовик SDS-plus KRANZ</v>
          </cell>
          <cell r="D101">
            <v>544</v>
          </cell>
        </row>
        <row r="102">
          <cell r="B102" t="str">
            <v>KR-91-0841</v>
          </cell>
          <cell r="C102" t="str">
            <v>Бур по бетону 26x400мм, хвостовик SDS-plus KRANZ</v>
          </cell>
          <cell r="D102">
            <v>32</v>
          </cell>
        </row>
        <row r="103">
          <cell r="B103" t="str">
            <v>KR-91-0842</v>
          </cell>
          <cell r="C103" t="str">
            <v>Бур по бетону 28x400мм, хвостовик SDS-plus KRANZ</v>
          </cell>
          <cell r="D103">
            <v>27</v>
          </cell>
        </row>
        <row r="104">
          <cell r="B104" t="str">
            <v>KR-91-0843</v>
          </cell>
          <cell r="C104" t="str">
            <v>Бур по бетону 30x400x340мм, хвостовик SDS-plus KRANZ</v>
          </cell>
          <cell r="D104">
            <v>52</v>
          </cell>
        </row>
        <row r="105">
          <cell r="B105" t="str">
            <v>KR-91-0844</v>
          </cell>
          <cell r="C105" t="str">
            <v>Бур по бетону 32x400x340мм, хвостовик SDS-plus KRANZ</v>
          </cell>
          <cell r="D105">
            <v>172</v>
          </cell>
        </row>
        <row r="106">
          <cell r="B106" t="str">
            <v>KR-91-0845</v>
          </cell>
          <cell r="C106" t="str">
            <v>Бур по бетону 18x400мм, хвостовик SDS-plus KRANZ</v>
          </cell>
          <cell r="D106">
            <v>51</v>
          </cell>
        </row>
        <row r="107">
          <cell r="B107" t="str">
            <v>KR-91-0846</v>
          </cell>
          <cell r="C107" t="str">
            <v>Бур по бетону 20x400мм, хвостовик SDS-plus KRANZ</v>
          </cell>
          <cell r="D107">
            <v>173</v>
          </cell>
        </row>
        <row r="108">
          <cell r="B108" t="str">
            <v>KR-91-0851</v>
          </cell>
          <cell r="C108" t="str">
            <v>Бур по бетону 10x400мм, хвостовик SDS-plus KRANZ</v>
          </cell>
          <cell r="D108">
            <v>346</v>
          </cell>
        </row>
        <row r="109">
          <cell r="B109" t="str">
            <v>KR-91-0852</v>
          </cell>
          <cell r="C109" t="str">
            <v>Бур по бетону 12x400мм, хвостовик SDS-plus KRANZ</v>
          </cell>
          <cell r="D109">
            <v>204</v>
          </cell>
        </row>
        <row r="110">
          <cell r="B110" t="str">
            <v>KR-91-0853</v>
          </cell>
          <cell r="C110" t="str">
            <v>Бур по бетону 14x400мм, хвостовик SDS-plus KRANZ</v>
          </cell>
          <cell r="D110">
            <v>57</v>
          </cell>
        </row>
        <row r="111">
          <cell r="B111" t="str">
            <v>KR-91-0854</v>
          </cell>
          <cell r="C111" t="str">
            <v>Бур по бетону 16x400мм, хвостовик SDS-plus KRANZ</v>
          </cell>
          <cell r="D111">
            <v>406</v>
          </cell>
        </row>
        <row r="112">
          <cell r="B112" t="str">
            <v>KR-91-0404</v>
          </cell>
          <cell r="C112" t="str">
            <v>Набор буров по бетону 5х110х50, 6х110х50, 8х160х100мм, 3 шт, в пластиковой коробке, хвостовик SDS-plus KRANZ</v>
          </cell>
          <cell r="D112">
            <v>861</v>
          </cell>
        </row>
        <row r="113">
          <cell r="B113" t="str">
            <v>KR-91-0405</v>
          </cell>
          <cell r="C113" t="str">
            <v>Набор буров по бетону 5-6-8-10х160х100мм, 4 шт, в пластиковой коробке, хвостовик SDS-plus KRANZ</v>
          </cell>
          <cell r="D113">
            <v>6558</v>
          </cell>
        </row>
        <row r="114">
          <cell r="B114" t="str">
            <v>KR-91-0406</v>
          </cell>
          <cell r="C114" t="str">
            <v>Набор буров по бетону 5-6х110х50, 6-8-10х160х100мм, 5 шт, в пластиковой коробке, хвостовик SDS-plus KRANZ</v>
          </cell>
          <cell r="D114">
            <v>2010</v>
          </cell>
        </row>
        <row r="115">
          <cell r="B115" t="str">
            <v>KR-91-0409</v>
          </cell>
          <cell r="C115" t="str">
            <v>Набор буров и долот хвостовик SDS-plus, 13 предметов KRANZ</v>
          </cell>
          <cell r="D115">
            <v>329</v>
          </cell>
        </row>
        <row r="116">
          <cell r="B116" t="str">
            <v>KR-91-0431</v>
          </cell>
          <cell r="C116" t="str">
            <v>Набор для установки подрозетников хвостовик SDS-plus, 5 предметов KRANZ</v>
          </cell>
          <cell r="D116">
            <v>265</v>
          </cell>
        </row>
        <row r="117">
          <cell r="B117" t="str">
            <v>KR-91-0101</v>
          </cell>
          <cell r="C117" t="str">
            <v>Бур по бетону 14x310x250мм, крестовая пластина, хвостовик SDS-plus KRANZ</v>
          </cell>
          <cell r="D117">
            <v>1359</v>
          </cell>
        </row>
        <row r="118">
          <cell r="B118" t="str">
            <v>KR-91-0102</v>
          </cell>
          <cell r="C118" t="str">
            <v>Бур по бетону 16x310x250мм, крестовая пластина, хвостовик SDS-plus KRANZ</v>
          </cell>
          <cell r="D118">
            <v>858</v>
          </cell>
        </row>
        <row r="119">
          <cell r="B119" t="str">
            <v>KR-91-0103</v>
          </cell>
          <cell r="C119" t="str">
            <v>Бур по бетону 12x460x400мм, крестовая пластина, хвостовик SDS-plus KRANZ</v>
          </cell>
          <cell r="D119">
            <v>654</v>
          </cell>
        </row>
        <row r="120">
          <cell r="B120" t="str">
            <v>KR-91-0450</v>
          </cell>
          <cell r="C120" t="str">
            <v>Бур по бетону Супер 5x110мм, профессиональный, цельная крестовая пластина, хвостовик SDS-plus KRANZ</v>
          </cell>
          <cell r="D120">
            <v>492</v>
          </cell>
        </row>
        <row r="121">
          <cell r="B121" t="str">
            <v>KR-91-0451</v>
          </cell>
          <cell r="C121" t="str">
            <v>Бур по бетону Супер 5x160мм, профессиональный, цельная крестовая пластина, хвостовик SDS-plus KRANZ</v>
          </cell>
          <cell r="D121">
            <v>426</v>
          </cell>
        </row>
        <row r="122">
          <cell r="B122" t="str">
            <v>KR-91-0452</v>
          </cell>
          <cell r="C122" t="str">
            <v>Бур по бетону Супер 6x110мм, профессиональный, цельная крестовая пластина, хвостовик SDS-plus KRANZ</v>
          </cell>
          <cell r="D122">
            <v>2186</v>
          </cell>
        </row>
        <row r="123">
          <cell r="B123" t="str">
            <v>KR-91-0453</v>
          </cell>
          <cell r="C123" t="str">
            <v>Бур по бетону Супер 6x160мм, профессиональный, цельная крестовая пластина, хвостовик SDS-plus KRANZ</v>
          </cell>
          <cell r="D123">
            <v>1710</v>
          </cell>
        </row>
        <row r="124">
          <cell r="B124" t="str">
            <v>KR-91-0454</v>
          </cell>
          <cell r="C124" t="str">
            <v>Бур по бетону Супер 6x210мм, профессиональный, цельная крестовая пластина, хвостовик SDS-plus KRANZ</v>
          </cell>
          <cell r="D124">
            <v>798</v>
          </cell>
        </row>
        <row r="125">
          <cell r="B125" t="str">
            <v>KR-91-0456</v>
          </cell>
          <cell r="C125" t="str">
            <v>Бур по бетону Супер 8x110мм, профессиональный, цельная крестовая пластина, хвостовик SDS-plus KRANZ</v>
          </cell>
          <cell r="D125">
            <v>827</v>
          </cell>
        </row>
        <row r="126">
          <cell r="B126" t="str">
            <v>KR-91-0457</v>
          </cell>
          <cell r="C126" t="str">
            <v>Бур по бетону Супер 8x160мм, профессиональный, цельная крестовая пластина, хвостовик SDS-plus KRANZ</v>
          </cell>
          <cell r="D126">
            <v>633</v>
          </cell>
        </row>
        <row r="127">
          <cell r="B127" t="str">
            <v>KR-91-0458</v>
          </cell>
          <cell r="C127" t="str">
            <v>Бур по бетону Супер 8x210мм, профессиональный, цельная крестовая пластина, хвостовик SDS-plus KRANZ</v>
          </cell>
          <cell r="D127">
            <v>532</v>
          </cell>
        </row>
        <row r="128">
          <cell r="B128" t="str">
            <v>KR-91-0461</v>
          </cell>
          <cell r="C128" t="str">
            <v>Бур по бетону Супер 10x160мм, профессиональный, цельная крестовая пластина, хвостовик SDS-plus KRANZ</v>
          </cell>
          <cell r="D128">
            <v>793</v>
          </cell>
        </row>
        <row r="129">
          <cell r="B129" t="str">
            <v>KR-91-0462</v>
          </cell>
          <cell r="C129" t="str">
            <v>Бур по бетону Супер 10x210мм, профессиональный, цельная крестовая пластина, хвостовик SDS-plus KRANZ</v>
          </cell>
          <cell r="D129">
            <v>506</v>
          </cell>
        </row>
        <row r="130">
          <cell r="B130" t="str">
            <v>KR-91-0464</v>
          </cell>
          <cell r="C130" t="str">
            <v>Бур по бетону Супер 12x160мм, профессиональный, цельная крестовая пластина, хвостовик SDS-plus KRANZ</v>
          </cell>
          <cell r="D130">
            <v>550</v>
          </cell>
        </row>
        <row r="131">
          <cell r="B131" t="str">
            <v>KR-91-0465</v>
          </cell>
          <cell r="C131" t="str">
            <v>Бур по бетону Супер 12x210мм, профессиональный, цельная крестовая пластина, хвостовик SDS-plus KRANZ</v>
          </cell>
          <cell r="D131">
            <v>518</v>
          </cell>
        </row>
        <row r="132">
          <cell r="B132" t="str">
            <v>KR-91-0800</v>
          </cell>
          <cell r="C132" t="str">
            <v>Бур по бетону 5x110x50мм, крестовая пластина, хвостовик SDS-plus KRANZ</v>
          </cell>
          <cell r="D132">
            <v>1718</v>
          </cell>
        </row>
        <row r="133">
          <cell r="B133" t="str">
            <v>KR-91-0801</v>
          </cell>
          <cell r="C133" t="str">
            <v>Бур по бетону 6x110x50мм, крестовая пластина, хвостовик SDS-plus KRANZ</v>
          </cell>
          <cell r="D133">
            <v>28608</v>
          </cell>
        </row>
        <row r="134">
          <cell r="B134" t="str">
            <v>KR-91-0802</v>
          </cell>
          <cell r="C134" t="str">
            <v>Бур по бетону 6x160x100мм, крестовая пластина, хвостовик SDS-plus KRANZ</v>
          </cell>
          <cell r="D134">
            <v>7244</v>
          </cell>
        </row>
        <row r="135">
          <cell r="B135" t="str">
            <v>KR-91-0803</v>
          </cell>
          <cell r="C135" t="str">
            <v>Бур по бетону 6x210x150мм, крестовая пластина, хвостовик SDS-plus KRANZ</v>
          </cell>
          <cell r="D135">
            <v>2459</v>
          </cell>
        </row>
        <row r="136">
          <cell r="B136" t="str">
            <v>KR-91-0804</v>
          </cell>
          <cell r="C136" t="str">
            <v>Бур по бетону 6x260x200мм, крестовая пластина, хвостовик SDS-plus KRANZ</v>
          </cell>
          <cell r="D136">
            <v>1319</v>
          </cell>
        </row>
        <row r="137">
          <cell r="B137" t="str">
            <v>KR-91-0805</v>
          </cell>
          <cell r="C137" t="str">
            <v>Бур по бетону 8x110x50мм, крестовая пластина, хвостовик SDS-plus KRANZ</v>
          </cell>
          <cell r="D137">
            <v>2315</v>
          </cell>
        </row>
        <row r="138">
          <cell r="B138" t="str">
            <v>KR-91-0806</v>
          </cell>
          <cell r="C138" t="str">
            <v>Бур по бетону 8x160x100мм, крестовая пластина, хвостовик SDS-plus KRANZ</v>
          </cell>
          <cell r="D138">
            <v>1093</v>
          </cell>
        </row>
        <row r="139">
          <cell r="B139" t="str">
            <v>KR-91-0807</v>
          </cell>
          <cell r="C139" t="str">
            <v>Бур по бетону 8x210x150мм, крестовая пластина, хвостовик SDS-plus KRANZ</v>
          </cell>
          <cell r="D139">
            <v>1786</v>
          </cell>
        </row>
        <row r="140">
          <cell r="B140" t="str">
            <v>KR-91-0808</v>
          </cell>
          <cell r="C140" t="str">
            <v>Бур по бетону 8x260x200мм, крестовая пластина, хвостовик SDS-plus KRANZ</v>
          </cell>
          <cell r="D140">
            <v>1853</v>
          </cell>
        </row>
        <row r="141">
          <cell r="B141" t="str">
            <v>KR-91-0809</v>
          </cell>
          <cell r="C141" t="str">
            <v>Бур по бетону 10x160x100мм, крестовая пластина, хвостовик SDS-plus KRANZ</v>
          </cell>
          <cell r="D141">
            <v>3319</v>
          </cell>
        </row>
        <row r="142">
          <cell r="B142" t="str">
            <v>KR-91-0810</v>
          </cell>
          <cell r="C142" t="str">
            <v>Бур по бетону 10x210x150мм, крестовая пластина, хвостовик SDS-plus KRANZ</v>
          </cell>
          <cell r="D142">
            <v>1286</v>
          </cell>
        </row>
        <row r="143">
          <cell r="B143" t="str">
            <v>KR-91-0811</v>
          </cell>
          <cell r="C143" t="str">
            <v>Бур по бетону 10x260x200мм, крестовая пластина, хвостовик SDS-plus KRANZ</v>
          </cell>
          <cell r="D143">
            <v>526</v>
          </cell>
        </row>
        <row r="144">
          <cell r="B144" t="str">
            <v>KR-91-0812</v>
          </cell>
          <cell r="C144" t="str">
            <v>Бур по бетону 10x310x250мм, крестовая пластина, хвостовик SDS-plus KRANZ</v>
          </cell>
          <cell r="D144">
            <v>2511</v>
          </cell>
        </row>
        <row r="145">
          <cell r="B145" t="str">
            <v>KR-91-0819</v>
          </cell>
          <cell r="C145" t="str">
            <v>Бур по бетону 10x110x50мм, крестовая пластина, хвостовик SDS-plus KRANZ</v>
          </cell>
          <cell r="D145">
            <v>439</v>
          </cell>
        </row>
        <row r="146">
          <cell r="B146" t="str">
            <v>KR-91-0820</v>
          </cell>
          <cell r="C146" t="str">
            <v>Бур по бетону 5x160x100мм, крестовая пластина, хвостовик SDS-plus KRANZ</v>
          </cell>
          <cell r="D146">
            <v>123</v>
          </cell>
        </row>
        <row r="147">
          <cell r="B147" t="str">
            <v>KR-91-0821</v>
          </cell>
          <cell r="C147" t="str">
            <v>Бур по бетону 12x160x100мм, крестовая пластина, хвостовик SDS-plus KRANZ</v>
          </cell>
          <cell r="D147">
            <v>1912</v>
          </cell>
        </row>
        <row r="148">
          <cell r="B148" t="str">
            <v>KR-91-0822</v>
          </cell>
          <cell r="C148" t="str">
            <v>Бур по бетону 12x210x150мм, крестовая пластина, хвостовик SDS-plus KRANZ</v>
          </cell>
          <cell r="D148">
            <v>1349</v>
          </cell>
        </row>
        <row r="149">
          <cell r="B149" t="str">
            <v>KR-91-0823</v>
          </cell>
          <cell r="C149" t="str">
            <v>Бур по бетону 12x260x200мм, крестовая пластина, хвостовик SDS-plus KRANZ</v>
          </cell>
          <cell r="D149">
            <v>481</v>
          </cell>
        </row>
        <row r="150">
          <cell r="B150" t="str">
            <v>KR-91-0824</v>
          </cell>
          <cell r="C150" t="str">
            <v>Бур по бетону 12x310x250мм, крестовая пластина, хвостовик SDS-plus KRANZ</v>
          </cell>
          <cell r="D150">
            <v>6</v>
          </cell>
        </row>
        <row r="151">
          <cell r="B151" t="str">
            <v>KR-91-0825</v>
          </cell>
          <cell r="C151" t="str">
            <v>Бур по бетону 10x350x290мм, крестовая пластина, хвостовик SDS-plus KRANZ</v>
          </cell>
          <cell r="D151">
            <v>744</v>
          </cell>
        </row>
        <row r="152">
          <cell r="B152" t="str">
            <v>KR-91-0826</v>
          </cell>
          <cell r="C152" t="str">
            <v>Бур по бетону 10x460x400мм, крестовая пластина, хвостовик SDS-plus KRANZ</v>
          </cell>
          <cell r="D152">
            <v>841</v>
          </cell>
        </row>
        <row r="153">
          <cell r="B153" t="str">
            <v>KR-91-0827</v>
          </cell>
          <cell r="C153" t="str">
            <v>Бур по бетону 8x460x400мм, крестовая пластина, хвостовик SDS-plus KRANZ</v>
          </cell>
          <cell r="D153">
            <v>191</v>
          </cell>
        </row>
        <row r="154">
          <cell r="B154" t="str">
            <v>KR-91-0835</v>
          </cell>
          <cell r="C154" t="str">
            <v>Бур по бетону 14x210x150мм, крестовая пластина, хвостовик SDS-plus KRANZ</v>
          </cell>
          <cell r="D154">
            <v>321</v>
          </cell>
        </row>
        <row r="155">
          <cell r="B155" t="str">
            <v>KR-91-0836</v>
          </cell>
          <cell r="C155" t="str">
            <v>Бур по бетону 16x210x150мм, крестовая пластина, хвостовик SDS-plus KRANZ</v>
          </cell>
          <cell r="D155">
            <v>579</v>
          </cell>
        </row>
        <row r="156">
          <cell r="B156" t="str">
            <v>KR-91-0837</v>
          </cell>
          <cell r="C156" t="str">
            <v>Бур по бетону 14x260x200мм, крестовая пластина, хвостовик SDS-plus KRANZ</v>
          </cell>
          <cell r="D156">
            <v>1230</v>
          </cell>
        </row>
        <row r="157">
          <cell r="B157" t="str">
            <v>KR-91-0838</v>
          </cell>
          <cell r="C157" t="str">
            <v>Бур по бетону 8x310x250мм, крестовая пластина, хвостовик SDS-plus KRANZ</v>
          </cell>
          <cell r="D157">
            <v>615</v>
          </cell>
        </row>
        <row r="158">
          <cell r="B158" t="str">
            <v>KR-91-0839</v>
          </cell>
          <cell r="C158" t="str">
            <v>Бур по бетону 8x350x290мм, крестовая пластина, хвостовик SDS-plus KRANZ</v>
          </cell>
          <cell r="D158">
            <v>672</v>
          </cell>
        </row>
        <row r="159">
          <cell r="B159" t="str">
            <v>KR-91-0304</v>
          </cell>
          <cell r="C159" t="str">
            <v>Сверло по бетону 4х75мм, цилиндрический хвостовик KRANZ</v>
          </cell>
          <cell r="D159">
            <v>14</v>
          </cell>
        </row>
        <row r="160">
          <cell r="B160" t="str">
            <v>KR-91-0305</v>
          </cell>
          <cell r="C160" t="str">
            <v>Сверло по бетону 5х85мм, цилиндрический хвостовик KRANZ</v>
          </cell>
          <cell r="D160">
            <v>7749</v>
          </cell>
        </row>
        <row r="161">
          <cell r="B161" t="str">
            <v>KR-91-0306</v>
          </cell>
          <cell r="C161" t="str">
            <v>Сверло по бетону 6х100мм, цилиндрический хвостовик KRANZ</v>
          </cell>
          <cell r="D161">
            <v>17299</v>
          </cell>
        </row>
        <row r="162">
          <cell r="B162" t="str">
            <v>KR-91-0307</v>
          </cell>
          <cell r="C162" t="str">
            <v>Сверло по бетону 8х120мм, цилиндрический хвостовик KRANZ</v>
          </cell>
          <cell r="D162">
            <v>8708</v>
          </cell>
        </row>
        <row r="163">
          <cell r="B163" t="str">
            <v>KR-91-0308</v>
          </cell>
          <cell r="C163" t="str">
            <v>Сверло по бетону 10х120мм, цилиндрический хвостовик KRANZ</v>
          </cell>
          <cell r="D163">
            <v>8403</v>
          </cell>
        </row>
        <row r="164">
          <cell r="B164" t="str">
            <v>KR-91-0309</v>
          </cell>
          <cell r="C164" t="str">
            <v>Сверло по бетону 12х150мм, цилиндрический хвостовик KRANZ</v>
          </cell>
          <cell r="D164">
            <v>486</v>
          </cell>
        </row>
        <row r="165">
          <cell r="B165" t="str">
            <v>KR-91-0310</v>
          </cell>
          <cell r="C165" t="str">
            <v>Сверло по бетону 6х200мм, цилиндрический хвостовик KRANZ</v>
          </cell>
          <cell r="D165">
            <v>1856</v>
          </cell>
        </row>
        <row r="166">
          <cell r="B166" t="str">
            <v>KR-91-0311</v>
          </cell>
          <cell r="C166" t="str">
            <v>Сверло по бетону 8х200мм, цилиндрический хвостовик KRANZ</v>
          </cell>
          <cell r="D166">
            <v>3066</v>
          </cell>
        </row>
        <row r="167">
          <cell r="B167" t="str">
            <v>KR-91-0312</v>
          </cell>
          <cell r="C167" t="str">
            <v>Сверло по бетону 10х200мм, цилиндрический хвостовик KRANZ</v>
          </cell>
          <cell r="D167">
            <v>4312</v>
          </cell>
        </row>
        <row r="168">
          <cell r="B168" t="str">
            <v>KR-91-0320</v>
          </cell>
          <cell r="C168" t="str">
            <v>Сверло универсальное твердосплавное, 5мм KRANZ</v>
          </cell>
          <cell r="D168">
            <v>2538</v>
          </cell>
        </row>
        <row r="169">
          <cell r="B169" t="str">
            <v>KR-91-0321</v>
          </cell>
          <cell r="C169" t="str">
            <v>Сверло универсальное твердосплавное, 6мм KRANZ</v>
          </cell>
          <cell r="D169">
            <v>631</v>
          </cell>
        </row>
        <row r="170">
          <cell r="B170" t="str">
            <v>KR-91-0322</v>
          </cell>
          <cell r="C170" t="str">
            <v>Сверло универсальное твердосплавное, 8мм KRANZ</v>
          </cell>
          <cell r="D170">
            <v>4118</v>
          </cell>
        </row>
        <row r="171">
          <cell r="B171" t="str">
            <v>KR-91-0323</v>
          </cell>
          <cell r="C171" t="str">
            <v>Сверло универсальное твердосплавное, 10мм KRANZ</v>
          </cell>
          <cell r="D171">
            <v>236</v>
          </cell>
        </row>
        <row r="172">
          <cell r="B172" t="str">
            <v>KR-91-0324</v>
          </cell>
          <cell r="C172" t="str">
            <v>Сверло универсальное твердосплавное, 12мм KRANZ</v>
          </cell>
          <cell r="D172">
            <v>161</v>
          </cell>
        </row>
        <row r="173">
          <cell r="B173" t="str">
            <v>KR-91-0411</v>
          </cell>
          <cell r="C173" t="str">
            <v>Набор сверл по бетону 4-5-6-8-10мм, пластиковый кейс KRANZ</v>
          </cell>
          <cell r="D173">
            <v>65</v>
          </cell>
        </row>
        <row r="174">
          <cell r="B174" t="str">
            <v>KR-91-0201</v>
          </cell>
          <cell r="C174" t="str">
            <v>Зубило канальное 14х22х250мм, хвостовик SDS-plus KRANZ</v>
          </cell>
          <cell r="D174">
            <v>4403</v>
          </cell>
        </row>
        <row r="175">
          <cell r="B175" t="str">
            <v>KR-91-0203</v>
          </cell>
          <cell r="C175" t="str">
            <v>Зубило плоское широкое, 14х40х250мм хвостовик SDS-plus KRANZ</v>
          </cell>
          <cell r="D175">
            <v>9913</v>
          </cell>
        </row>
        <row r="176">
          <cell r="B176" t="str">
            <v>KR-91-0205</v>
          </cell>
          <cell r="C176" t="str">
            <v>Зубило плоское широкое, 14х40х400мм, хвостовик SDS-plus KRANZ</v>
          </cell>
          <cell r="D176">
            <v>359</v>
          </cell>
        </row>
        <row r="177">
          <cell r="B177" t="str">
            <v>KR-91-0206</v>
          </cell>
          <cell r="C177" t="str">
            <v>Зубило плоское широкое, 14х40х600мм, хвостовик SDS-plus KRANZ</v>
          </cell>
          <cell r="D177">
            <v>58</v>
          </cell>
        </row>
        <row r="178">
          <cell r="B178" t="str">
            <v>KR-91-0207</v>
          </cell>
          <cell r="C178" t="str">
            <v>Зубило плоское 14х20х250мм, хвостовик SDS-plus KRANZ</v>
          </cell>
          <cell r="D178">
            <v>5936</v>
          </cell>
        </row>
        <row r="179">
          <cell r="B179" t="str">
            <v>KR-91-0209</v>
          </cell>
          <cell r="C179" t="str">
            <v>Зубило плоское 14х40х250мм, хвостовик SDS-plus, отогнутое для снятия плитки KRANZ</v>
          </cell>
          <cell r="D179">
            <v>676</v>
          </cell>
        </row>
        <row r="180">
          <cell r="B180" t="str">
            <v>KR-91-0210</v>
          </cell>
          <cell r="C180" t="str">
            <v>Зубило плоское 14х20х400мм, хвостовик SDS-plus KRANZ</v>
          </cell>
          <cell r="D180">
            <v>518</v>
          </cell>
        </row>
        <row r="181">
          <cell r="B181" t="str">
            <v>KR-91-0211</v>
          </cell>
          <cell r="C181" t="str">
            <v>Зубило плоское 14х20х600мм, хвостовик SDS-plus KRANZ</v>
          </cell>
          <cell r="D181">
            <v>67</v>
          </cell>
        </row>
        <row r="182">
          <cell r="B182" t="str">
            <v>KR-91-0212</v>
          </cell>
          <cell r="C182" t="str">
            <v>Пика 14х250мм, хвостовик SDS-plus KRANZ</v>
          </cell>
          <cell r="D182">
            <v>3145</v>
          </cell>
        </row>
        <row r="183">
          <cell r="B183" t="str">
            <v>KR-91-0213</v>
          </cell>
          <cell r="C183" t="str">
            <v>Пика 14х400мм, хвостовик SDS-plus KRANZ</v>
          </cell>
          <cell r="D183">
            <v>220</v>
          </cell>
        </row>
        <row r="184">
          <cell r="B184" t="str">
            <v>KR-91-0214</v>
          </cell>
          <cell r="C184" t="str">
            <v>Пика 14х600мм, хвостовик SDS-plus KRANZ</v>
          </cell>
          <cell r="D184">
            <v>38</v>
          </cell>
        </row>
        <row r="185">
          <cell r="B185" t="str">
            <v>KR-91-0221</v>
          </cell>
          <cell r="C185" t="str">
            <v>Зубило плоское 18х25х280мм, хвостовик SDS-max KRANZ</v>
          </cell>
          <cell r="D185">
            <v>85</v>
          </cell>
        </row>
        <row r="186">
          <cell r="B186" t="str">
            <v>KR-91-0222</v>
          </cell>
          <cell r="C186" t="str">
            <v>Зубило плоское 18х25х400мм, хвостовик SDS-max KRANZ</v>
          </cell>
          <cell r="D186">
            <v>115</v>
          </cell>
        </row>
        <row r="187">
          <cell r="B187" t="str">
            <v>KR-91-0223</v>
          </cell>
          <cell r="C187" t="str">
            <v>Зубило плоское 18х25х600мм, хвостовик SDS-max KRANZ</v>
          </cell>
          <cell r="D187">
            <v>165</v>
          </cell>
        </row>
        <row r="188">
          <cell r="B188" t="str">
            <v>KR-91-0224</v>
          </cell>
          <cell r="C188" t="str">
            <v>Пика 18х280мм, хвостовик SDS-max KRANZ</v>
          </cell>
          <cell r="D188">
            <v>100</v>
          </cell>
        </row>
        <row r="189">
          <cell r="B189" t="str">
            <v>KR-91-0225</v>
          </cell>
          <cell r="C189" t="str">
            <v>Пика 18х400мм, хвостовик SDS-max KRANZ</v>
          </cell>
          <cell r="D189">
            <v>17</v>
          </cell>
        </row>
        <row r="190">
          <cell r="B190" t="str">
            <v>KR-91-0226</v>
          </cell>
          <cell r="C190" t="str">
            <v>Пика 18х600мм, хвостовик SDS-max KRANZ</v>
          </cell>
          <cell r="D190">
            <v>120</v>
          </cell>
        </row>
        <row r="191">
          <cell r="B191" t="str">
            <v>KR-91-0227</v>
          </cell>
          <cell r="C191" t="str">
            <v>Зубило плоское широкое, 25х50х360мм, хвостовик SDS-max KRANZ</v>
          </cell>
          <cell r="D191">
            <v>99</v>
          </cell>
        </row>
        <row r="192">
          <cell r="B192" t="str">
            <v>KR-91-0430</v>
          </cell>
          <cell r="C192" t="str">
            <v>Набор зубил для перфоратора, хвостовик SDS-plus, 3 предмета KRANZ</v>
          </cell>
          <cell r="D192">
            <v>1053</v>
          </cell>
        </row>
        <row r="193">
          <cell r="B193" t="str">
            <v>KR-91-0230</v>
          </cell>
          <cell r="C193" t="str">
            <v>Переходник для перфоратора SDS MAX на SDS PLUS KRANZ</v>
          </cell>
          <cell r="D193">
            <v>244</v>
          </cell>
        </row>
        <row r="194">
          <cell r="B194" t="str">
            <v>KR-91-0231</v>
          </cell>
          <cell r="C194" t="str">
            <v>Переходник для перфоратора, пластиковый кожух, хвостовик SDS-max на хвостовик SDS-plus KRANZ</v>
          </cell>
          <cell r="D194">
            <v>10</v>
          </cell>
        </row>
        <row r="195">
          <cell r="B195" t="str">
            <v>KR-91-0401</v>
          </cell>
          <cell r="C195" t="str">
            <v>Хвостовик для коронки М16х120мм, хвостовик SDS-plus KRANZ</v>
          </cell>
          <cell r="D195">
            <v>60</v>
          </cell>
        </row>
        <row r="196">
          <cell r="B196" t="str">
            <v>KR-91-0412</v>
          </cell>
          <cell r="C196" t="str">
            <v>Коронка по бетону в сборе М22х68мм, хвостовик SDS-plus KRANZ</v>
          </cell>
          <cell r="D196">
            <v>5671</v>
          </cell>
        </row>
        <row r="197">
          <cell r="B197" t="str">
            <v>KR-91-0413</v>
          </cell>
          <cell r="C197" t="str">
            <v>Коронка по бетону в сборе М22х65мм, хвостовик SDS-plus KRANZ</v>
          </cell>
          <cell r="D197">
            <v>794</v>
          </cell>
        </row>
        <row r="198">
          <cell r="B198" t="str">
            <v>KR-91-0414</v>
          </cell>
          <cell r="C198" t="str">
            <v>Коронка по бетону в сборе М22х80мм, хвостовик SDS-plus KRANZ</v>
          </cell>
          <cell r="D198">
            <v>318</v>
          </cell>
        </row>
        <row r="199">
          <cell r="B199" t="str">
            <v>KR-91-0415</v>
          </cell>
          <cell r="C199" t="str">
            <v>Коронка по бетону в сборе М22х73мм, хвостовик SDS-plus KRANZ</v>
          </cell>
          <cell r="D199">
            <v>1216</v>
          </cell>
        </row>
        <row r="200">
          <cell r="B200" t="str">
            <v>KR-91-0417</v>
          </cell>
          <cell r="C200" t="str">
            <v>Коронка по бетону М22х35мм KRANZ</v>
          </cell>
          <cell r="D200">
            <v>526</v>
          </cell>
        </row>
        <row r="201">
          <cell r="B201" t="str">
            <v>KR-91-0418</v>
          </cell>
          <cell r="C201" t="str">
            <v>Коронка по бетону М22х100мм KRANZ</v>
          </cell>
          <cell r="D201">
            <v>291</v>
          </cell>
        </row>
        <row r="202">
          <cell r="B202" t="str">
            <v>KR-91-0419</v>
          </cell>
          <cell r="C202" t="str">
            <v>Коронка по бетону М22х110мм KRANZ</v>
          </cell>
          <cell r="D202">
            <v>540</v>
          </cell>
        </row>
        <row r="203">
          <cell r="B203" t="str">
            <v>KR-91-0420</v>
          </cell>
          <cell r="C203" t="str">
            <v>Коронка по бетону М22х120мм KRANZ</v>
          </cell>
          <cell r="D203">
            <v>336</v>
          </cell>
        </row>
        <row r="204">
          <cell r="B204" t="str">
            <v>KR-91-0421</v>
          </cell>
          <cell r="C204" t="str">
            <v>Хвостовик для коронки М22х120мм, хвостовик SDS-plus KRANZ</v>
          </cell>
          <cell r="D204">
            <v>819</v>
          </cell>
        </row>
        <row r="205">
          <cell r="B205" t="str">
            <v>KR-91-0422</v>
          </cell>
          <cell r="C205" t="str">
            <v>Хвостовик для коронки М22х250мм, хвостовик SDS-plus KRANZ</v>
          </cell>
          <cell r="D205">
            <v>519</v>
          </cell>
        </row>
        <row r="206">
          <cell r="B206" t="str">
            <v>KR-91-0423</v>
          </cell>
          <cell r="C206" t="str">
            <v>Хвостовик для коронки М22х400мм, хвостовик SDS-plus KRANZ</v>
          </cell>
          <cell r="D206">
            <v>507</v>
          </cell>
        </row>
        <row r="207">
          <cell r="B207" t="str">
            <v>KR-91-0426</v>
          </cell>
          <cell r="C207" t="str">
            <v>Хвостовик для коронки М22х600мм, хвостовик SDS-max KRANZ</v>
          </cell>
          <cell r="D207">
            <v>777</v>
          </cell>
        </row>
        <row r="208">
          <cell r="B208" t="str">
            <v>KR-91-0440</v>
          </cell>
          <cell r="C208" t="str">
            <v>Буровая коронка M22х68мм KRANZ</v>
          </cell>
          <cell r="D208">
            <v>346</v>
          </cell>
        </row>
        <row r="209">
          <cell r="B209" t="str">
            <v>KR-91-0441</v>
          </cell>
          <cell r="C209" t="str">
            <v>Буровая коронка M22х150мм KRANZ</v>
          </cell>
          <cell r="D209">
            <v>132</v>
          </cell>
        </row>
        <row r="210">
          <cell r="B210" t="str">
            <v>KR-90-0902</v>
          </cell>
          <cell r="C210" t="str">
            <v>Диск отрезной по металлу 115х1,0х22,23мм KRANZ</v>
          </cell>
          <cell r="D210">
            <v>19511</v>
          </cell>
        </row>
        <row r="211">
          <cell r="B211" t="str">
            <v>KR-90-0912</v>
          </cell>
          <cell r="C211" t="str">
            <v>Диск отрезной по металлу 125х1,0х22,23мм KRANZ</v>
          </cell>
          <cell r="D211">
            <v>205274</v>
          </cell>
        </row>
        <row r="212">
          <cell r="B212" t="str">
            <v>KR-90-0912-4</v>
          </cell>
          <cell r="C212" t="str">
            <v>Диск отрезной по металлу 125х1,0х22,23мм, металлический бокс, 10 шт. KRANZ</v>
          </cell>
          <cell r="D212">
            <v>1638</v>
          </cell>
        </row>
        <row r="213">
          <cell r="B213" t="str">
            <v>KR-90-0913</v>
          </cell>
          <cell r="C213" t="str">
            <v>Диск отрезной по металлу 125х1,2х22,23мм KRANZ</v>
          </cell>
          <cell r="D213">
            <v>161281</v>
          </cell>
        </row>
        <row r="214">
          <cell r="B214" t="str">
            <v>KR-90-0913-4</v>
          </cell>
          <cell r="C214" t="str">
            <v>Диск отрезной по металлу 125х1,2х22,23мм, металлический бокс, 10 шт. KRANZ</v>
          </cell>
          <cell r="D214">
            <v>16</v>
          </cell>
        </row>
        <row r="215">
          <cell r="B215" t="str">
            <v>KR-90-0914</v>
          </cell>
          <cell r="C215" t="str">
            <v>Диск отрезной по металлу 125х1,6х22,23мм KRANZ</v>
          </cell>
          <cell r="D215">
            <v>68092</v>
          </cell>
        </row>
        <row r="216">
          <cell r="B216" t="str">
            <v>KR-90-0914-4</v>
          </cell>
          <cell r="C216" t="str">
            <v>Диск отрезной по металлу 125х1,6х22,23мм, металлический бокс, 10 шт. KRANZ</v>
          </cell>
          <cell r="D216">
            <v>16</v>
          </cell>
        </row>
        <row r="217">
          <cell r="B217" t="str">
            <v>KR-90-0923</v>
          </cell>
          <cell r="C217" t="str">
            <v>Диск отрезной по металлу 150х1,2х22,23мм KRANZ</v>
          </cell>
          <cell r="D217">
            <v>5290</v>
          </cell>
        </row>
        <row r="218">
          <cell r="B218" t="str">
            <v>KR-90-0932</v>
          </cell>
          <cell r="C218" t="str">
            <v>Диск отрезной по металлу 180х1,6х22,23мм KRANZ</v>
          </cell>
          <cell r="D218">
            <v>9063</v>
          </cell>
        </row>
        <row r="219">
          <cell r="B219" t="str">
            <v>KR-90-0943</v>
          </cell>
          <cell r="C219" t="str">
            <v>Диск отрезной по металлу 230х1,8х22,23мм KRANZ</v>
          </cell>
          <cell r="D219">
            <v>27952</v>
          </cell>
        </row>
        <row r="220">
          <cell r="B220" t="str">
            <v>KR-90-0944</v>
          </cell>
          <cell r="C220" t="str">
            <v>Диск отрезной по металлу 230х2,0х22,23мм KRANZ</v>
          </cell>
          <cell r="D220">
            <v>6474</v>
          </cell>
        </row>
        <row r="221">
          <cell r="B221" t="str">
            <v>KR-90-0945</v>
          </cell>
          <cell r="C221" t="str">
            <v>Диск отрезной по металлу 230х2,5х22,23мм KRANZ</v>
          </cell>
          <cell r="D221">
            <v>3605</v>
          </cell>
        </row>
        <row r="222">
          <cell r="B222" t="str">
            <v>KR-90-0946</v>
          </cell>
          <cell r="C222" t="str">
            <v>Диск отрезной по металлу 230х3,0х22,23мм KRANZ</v>
          </cell>
          <cell r="D222">
            <v>968</v>
          </cell>
        </row>
        <row r="223">
          <cell r="B223" t="str">
            <v>KR-90-0947</v>
          </cell>
          <cell r="C223" t="str">
            <v>Диск отрезной по металлу 230х6,0х22,23мм KRANZ</v>
          </cell>
          <cell r="D223">
            <v>79</v>
          </cell>
        </row>
        <row r="224">
          <cell r="B224" t="str">
            <v>KR-92-0201</v>
          </cell>
          <cell r="C224" t="str">
            <v>Хвостовик SDS-plus для биметаллических коронок (Bimetal) 14-30мм KRANZ</v>
          </cell>
          <cell r="D224">
            <v>183</v>
          </cell>
        </row>
        <row r="225">
          <cell r="B225" t="str">
            <v>KR-92-0201-1</v>
          </cell>
          <cell r="C225" t="str">
            <v>Набор биметаллических коронок (Bimetal) (20, 22, 25, 30, 35, 60), 11 предметов, металлический кейс KRANZ</v>
          </cell>
          <cell r="D225">
            <v>109</v>
          </cell>
        </row>
        <row r="226">
          <cell r="B226" t="str">
            <v>KR-92-0202</v>
          </cell>
          <cell r="C226" t="str">
            <v>Хвостовик SDS-plus для биметаллических коронок (Bimetal) 32-152мм KRANZ</v>
          </cell>
          <cell r="D226">
            <v>2249</v>
          </cell>
        </row>
        <row r="227">
          <cell r="B227" t="str">
            <v>KR-92-0202-1</v>
          </cell>
          <cell r="C227" t="str">
            <v>Набор биметаллических коронок (Bimetal) (22, 25, 35, 40, 51, 67), 11 предметов, металлический кейс KRANZ</v>
          </cell>
          <cell r="D227">
            <v>4</v>
          </cell>
        </row>
        <row r="228">
          <cell r="B228" t="str">
            <v>KR-92-0203</v>
          </cell>
          <cell r="C228" t="str">
            <v>Хвостовик шестигранный для биметаллических коронок (Bimeta) 14-30мм KRANZ</v>
          </cell>
          <cell r="D228">
            <v>2043</v>
          </cell>
        </row>
        <row r="229">
          <cell r="B229" t="str">
            <v>KR-92-0203-1</v>
          </cell>
          <cell r="C229" t="str">
            <v>Набор биметаллических коронок (Bimetal) (14, 20, 22, 25, 30, 35, 40, 51, 60, 64, 67), 16 предметов, металлический кейс KRANZ</v>
          </cell>
          <cell r="D229">
            <v>18</v>
          </cell>
        </row>
        <row r="230">
          <cell r="B230" t="str">
            <v>KR-92-0204</v>
          </cell>
          <cell r="C230" t="str">
            <v>Хвостовик шестигранный для биметаллических коронок (Bimetal) 32-152мм KRANZ</v>
          </cell>
          <cell r="D230">
            <v>2917</v>
          </cell>
        </row>
        <row r="231">
          <cell r="B231" t="str">
            <v>KR-92-0205</v>
          </cell>
          <cell r="C231" t="str">
            <v>Коронка по металлу биметаллическая (Bimetal) 14мм KRANZ</v>
          </cell>
          <cell r="D231">
            <v>291</v>
          </cell>
        </row>
        <row r="232">
          <cell r="B232" t="str">
            <v>KR-92-0206</v>
          </cell>
          <cell r="C232" t="str">
            <v>Коронка по металлу биметаллическая (Bimetal) 16мм KRANZ</v>
          </cell>
          <cell r="D232">
            <v>113</v>
          </cell>
        </row>
        <row r="233">
          <cell r="B233" t="str">
            <v>KR-92-0207</v>
          </cell>
          <cell r="C233" t="str">
            <v>Коронка по металлу биметаллическая (Bimetal) 20мм KRANZ</v>
          </cell>
          <cell r="D233">
            <v>178</v>
          </cell>
        </row>
        <row r="234">
          <cell r="B234" t="str">
            <v>KR-92-0208</v>
          </cell>
          <cell r="C234" t="str">
            <v>Коронка по металлу биметаллическая (Bimetal) 21мм KRANZ</v>
          </cell>
        </row>
        <row r="235">
          <cell r="B235" t="str">
            <v>KR-92-0209</v>
          </cell>
          <cell r="C235" t="str">
            <v>Коронка по металлу биметаллическая (Bimetal) 22мм KRANZ</v>
          </cell>
          <cell r="D235">
            <v>324</v>
          </cell>
        </row>
        <row r="236">
          <cell r="B236" t="str">
            <v>KR-92-0210</v>
          </cell>
          <cell r="C236" t="str">
            <v>Коронка по металлу биметаллическая (Bimetal) 24мм KRANZ</v>
          </cell>
          <cell r="D236">
            <v>170</v>
          </cell>
        </row>
        <row r="237">
          <cell r="B237" t="str">
            <v>KR-92-0211</v>
          </cell>
          <cell r="C237" t="str">
            <v>Коронка по металлу биметаллическая (Bimetal) 25мм KRANZ</v>
          </cell>
          <cell r="D237">
            <v>945</v>
          </cell>
        </row>
        <row r="238">
          <cell r="B238" t="str">
            <v>KR-92-0212</v>
          </cell>
          <cell r="C238" t="str">
            <v>Коронка по металлу биметаллическая (Bimetal) 27мм KRANZ</v>
          </cell>
          <cell r="D238">
            <v>3</v>
          </cell>
        </row>
        <row r="239">
          <cell r="B239" t="str">
            <v>KR-92-0213</v>
          </cell>
          <cell r="C239" t="str">
            <v>Коронка по металлу биметаллическая (Bimetal) 29мм KRANZ</v>
          </cell>
          <cell r="D239">
            <v>66</v>
          </cell>
        </row>
        <row r="240">
          <cell r="B240" t="str">
            <v>KR-92-0214</v>
          </cell>
          <cell r="C240" t="str">
            <v>Коронка по металлу биметаллическая (Bimetal) 30мм KRANZ</v>
          </cell>
          <cell r="D240">
            <v>47</v>
          </cell>
        </row>
        <row r="241">
          <cell r="B241" t="str">
            <v>KR-92-0215</v>
          </cell>
          <cell r="C241" t="str">
            <v>Коронка по металлу биметаллическая (Bimetal) 32мм KRANZ</v>
          </cell>
          <cell r="D241">
            <v>995</v>
          </cell>
        </row>
        <row r="242">
          <cell r="B242" t="str">
            <v>KR-92-0216</v>
          </cell>
          <cell r="C242" t="str">
            <v>Коронка по металлу биметаллическая (Bimetal) 35мм KRANZ</v>
          </cell>
          <cell r="D242">
            <v>177</v>
          </cell>
        </row>
        <row r="243">
          <cell r="B243" t="str">
            <v>KR-92-0217</v>
          </cell>
          <cell r="C243" t="str">
            <v>Коронка по металлу биметаллическая (Bimetal) 37мм KRANZ</v>
          </cell>
          <cell r="D243">
            <v>88</v>
          </cell>
        </row>
        <row r="244">
          <cell r="B244" t="str">
            <v>KR-92-0218</v>
          </cell>
          <cell r="C244" t="str">
            <v>Коронка по металлу биметаллическая (Bimetal) 38мм KRANZ</v>
          </cell>
          <cell r="D244">
            <v>20</v>
          </cell>
        </row>
        <row r="245">
          <cell r="B245" t="str">
            <v>KR-92-0219</v>
          </cell>
          <cell r="C245" t="str">
            <v>Коронка по металлу биметаллическая (Bimetal) 40мм KRANZ</v>
          </cell>
          <cell r="D245">
            <v>305</v>
          </cell>
        </row>
        <row r="246">
          <cell r="B246" t="str">
            <v>KR-92-0220</v>
          </cell>
          <cell r="C246" t="str">
            <v>Коронка по металлу биметаллическая (Bimetal) 41мм KRANZ</v>
          </cell>
          <cell r="D246">
            <v>196</v>
          </cell>
        </row>
        <row r="247">
          <cell r="B247" t="str">
            <v>KR-92-0221</v>
          </cell>
          <cell r="C247" t="str">
            <v>Коронка по металлу биметаллическая (Bimetal) 44мм KRANZ</v>
          </cell>
          <cell r="D247">
            <v>19</v>
          </cell>
        </row>
        <row r="248">
          <cell r="B248" t="str">
            <v>KR-92-0222</v>
          </cell>
          <cell r="C248" t="str">
            <v>Коронка по металлу биметаллическая (Bimetal) 45мм KRANZ</v>
          </cell>
          <cell r="D248">
            <v>252</v>
          </cell>
        </row>
        <row r="249">
          <cell r="B249" t="str">
            <v>KR-92-0223</v>
          </cell>
          <cell r="C249" t="str">
            <v>Коронка по металлу биметаллическая (Bimetal) 46мм KRANZ</v>
          </cell>
          <cell r="D249">
            <v>659</v>
          </cell>
        </row>
        <row r="250">
          <cell r="B250" t="str">
            <v>KR-92-0224</v>
          </cell>
          <cell r="C250" t="str">
            <v>Коронка по металлу биметаллическая (Bimetal) 48мм KRANZ</v>
          </cell>
          <cell r="D250">
            <v>118</v>
          </cell>
        </row>
        <row r="251">
          <cell r="B251" t="str">
            <v>KR-92-0225</v>
          </cell>
          <cell r="C251" t="str">
            <v>Коронка по металлу биметаллическая (Bimetal) 50мм KRANZ</v>
          </cell>
          <cell r="D251">
            <v>539</v>
          </cell>
        </row>
        <row r="252">
          <cell r="B252" t="str">
            <v>KR-92-0226</v>
          </cell>
          <cell r="C252" t="str">
            <v>Коронка по металлу биметаллическая (Bimetal) 51мм KRANZ</v>
          </cell>
        </row>
        <row r="253">
          <cell r="B253" t="str">
            <v>KR-92-0227</v>
          </cell>
          <cell r="C253" t="str">
            <v>Коронка по металлу биметаллическая (Bimetal) 52мм KRANZ</v>
          </cell>
          <cell r="D253">
            <v>530</v>
          </cell>
        </row>
        <row r="254">
          <cell r="B254" t="str">
            <v>KR-92-0228</v>
          </cell>
          <cell r="C254" t="str">
            <v>Коронка Bimetal 54мм KRANZ</v>
          </cell>
          <cell r="D254">
            <v>11</v>
          </cell>
        </row>
        <row r="255">
          <cell r="B255" t="str">
            <v>KR-92-0229</v>
          </cell>
          <cell r="C255" t="str">
            <v>Коронка по металлу биметаллическая (Bimetal) 55мм KRANZ</v>
          </cell>
          <cell r="D255">
            <v>23</v>
          </cell>
        </row>
        <row r="256">
          <cell r="B256" t="str">
            <v>KR-92-0230</v>
          </cell>
          <cell r="C256" t="str">
            <v>Коронка по металлу биметаллическая (Bimetal) 57мм KRANZ</v>
          </cell>
          <cell r="D256">
            <v>72</v>
          </cell>
        </row>
        <row r="257">
          <cell r="B257" t="str">
            <v>KR-92-0231</v>
          </cell>
          <cell r="C257" t="str">
            <v>Коронка по металлу биметаллическая (Bimetal) 60мм KRANZ</v>
          </cell>
          <cell r="D257">
            <v>185</v>
          </cell>
        </row>
        <row r="258">
          <cell r="B258" t="str">
            <v>KR-92-0232</v>
          </cell>
          <cell r="C258" t="str">
            <v>Коронка по металлу биметаллическая (Bimetal) 64мм KRANZ</v>
          </cell>
          <cell r="D258">
            <v>170</v>
          </cell>
        </row>
        <row r="259">
          <cell r="B259" t="str">
            <v>KR-92-0233</v>
          </cell>
          <cell r="C259" t="str">
            <v>Коронка по металлу биметаллическая (Bimetal) 65мм KRANZ</v>
          </cell>
        </row>
        <row r="260">
          <cell r="B260" t="str">
            <v>KR-92-0234</v>
          </cell>
          <cell r="C260" t="str">
            <v>Коронка по металлу биметаллическая (Bimetal) 67мм KRANZ</v>
          </cell>
        </row>
        <row r="261">
          <cell r="B261" t="str">
            <v>KR-92-0235</v>
          </cell>
          <cell r="C261" t="str">
            <v>Коронка по металлу биметаллическая (Bimetal) 68мм KRANZ</v>
          </cell>
          <cell r="D261">
            <v>3596</v>
          </cell>
        </row>
        <row r="262">
          <cell r="B262" t="str">
            <v>KR-92-0236</v>
          </cell>
          <cell r="C262" t="str">
            <v>Коронка по металлу биметаллическая (Bimetal) 70мм KRANZ</v>
          </cell>
          <cell r="D262">
            <v>16</v>
          </cell>
        </row>
        <row r="263">
          <cell r="B263" t="str">
            <v>KR-92-0237</v>
          </cell>
          <cell r="C263" t="str">
            <v>Коронка по металлу биметаллическая (Bimetal) 75мм KRANZ</v>
          </cell>
          <cell r="D263">
            <v>239</v>
          </cell>
        </row>
        <row r="264">
          <cell r="B264" t="str">
            <v>KR-92-0238</v>
          </cell>
          <cell r="C264" t="str">
            <v>Коронка по металлу биметаллическая (Bimetal) 76мм KRANZ</v>
          </cell>
          <cell r="D264">
            <v>50</v>
          </cell>
        </row>
        <row r="265">
          <cell r="B265" t="str">
            <v>KR-92-0239</v>
          </cell>
          <cell r="C265" t="str">
            <v>Коронка по металлу биметаллическая (Bimetal) 79мм KRANZ</v>
          </cell>
          <cell r="D265">
            <v>3</v>
          </cell>
        </row>
        <row r="266">
          <cell r="B266" t="str">
            <v>KR-92-0240</v>
          </cell>
          <cell r="C266" t="str">
            <v>Коронка по металлу биметаллическая (Bimetal) 83мм KRANZ</v>
          </cell>
          <cell r="D266">
            <v>2</v>
          </cell>
        </row>
        <row r="267">
          <cell r="B267" t="str">
            <v>KR-92-0241</v>
          </cell>
          <cell r="C267" t="str">
            <v>Коронка по металлу биметаллическая (Bimetal) 86мм KRANZ</v>
          </cell>
          <cell r="D267">
            <v>136</v>
          </cell>
        </row>
        <row r="268">
          <cell r="B268" t="str">
            <v>KR-92-0242</v>
          </cell>
          <cell r="C268" t="str">
            <v>Коронка по металлу биметаллическая (Bimetal) 95мм KRANZ</v>
          </cell>
          <cell r="D268">
            <v>102</v>
          </cell>
        </row>
        <row r="269">
          <cell r="B269" t="str">
            <v>KR-92-0243</v>
          </cell>
          <cell r="C269" t="str">
            <v>Коронка по металлу биметаллическая (Bimetal) 100мм KRANZ</v>
          </cell>
          <cell r="D269">
            <v>287</v>
          </cell>
        </row>
        <row r="270">
          <cell r="B270" t="str">
            <v>KR-92-0244</v>
          </cell>
          <cell r="C270" t="str">
            <v>Коронка по металлу биметаллическая (Bimetal) 102мм KRANZ</v>
          </cell>
          <cell r="D270">
            <v>98</v>
          </cell>
        </row>
        <row r="271">
          <cell r="B271" t="str">
            <v>KR-92-0245</v>
          </cell>
          <cell r="C271" t="str">
            <v>Коронка по металлу биметаллическая (Bimetal) 105мм KRANZ</v>
          </cell>
          <cell r="D271">
            <v>132</v>
          </cell>
        </row>
        <row r="272">
          <cell r="B272" t="str">
            <v>KR-92-0246</v>
          </cell>
          <cell r="C272" t="str">
            <v>Коронка по металлу биметаллическая (Bimetal) 111мм KRANZ</v>
          </cell>
          <cell r="D272">
            <v>320</v>
          </cell>
        </row>
        <row r="273">
          <cell r="B273" t="str">
            <v>KR-92-0247</v>
          </cell>
          <cell r="C273" t="str">
            <v>Коронка по металлу биметаллическая (Bimetal) 114мм KRANZ</v>
          </cell>
          <cell r="D273">
            <v>89</v>
          </cell>
        </row>
        <row r="274">
          <cell r="B274" t="str">
            <v>KR-92-0248</v>
          </cell>
          <cell r="C274" t="str">
            <v>Коронка по металлу биметаллическая (Bimetal) 121мм KRANZ</v>
          </cell>
          <cell r="D274">
            <v>157</v>
          </cell>
        </row>
        <row r="275">
          <cell r="B275" t="str">
            <v>KR-92-0249</v>
          </cell>
          <cell r="C275" t="str">
            <v>Коронка по металлу биметаллическая (Bimetal) 127мм KRANZ</v>
          </cell>
          <cell r="D275">
            <v>508</v>
          </cell>
        </row>
        <row r="276">
          <cell r="B276" t="str">
            <v>KR-92-0250</v>
          </cell>
          <cell r="C276" t="str">
            <v>Коронка по металлу биметаллическая (Bimetal) 140мм KRANZ</v>
          </cell>
          <cell r="D276">
            <v>10</v>
          </cell>
        </row>
        <row r="277">
          <cell r="B277" t="str">
            <v>KR-92-0261</v>
          </cell>
          <cell r="C277" t="str">
            <v>Коронка по металлу биметаллическая (Bimetal) 73мм KRANZ</v>
          </cell>
          <cell r="D277">
            <v>183</v>
          </cell>
        </row>
        <row r="278">
          <cell r="B278" t="str">
            <v>KR-91-0501</v>
          </cell>
          <cell r="C278" t="str">
            <v>Сверло по металлу 2,5х57х30мм Кобальт 5% P6M5K5 (М35) DIN 338, 2 шт. в блистере KRANZ</v>
          </cell>
          <cell r="D278">
            <v>12175</v>
          </cell>
        </row>
        <row r="279">
          <cell r="B279" t="str">
            <v>KR-91-0502</v>
          </cell>
          <cell r="C279" t="str">
            <v>Сверло по металлу 3х61х33мм Кобальт 5% P6M5K5 (М35) DIN 338, 2 шт. в блистере KRANZ</v>
          </cell>
          <cell r="D279">
            <v>14641</v>
          </cell>
        </row>
        <row r="280">
          <cell r="B280" t="str">
            <v>KR-91-0503</v>
          </cell>
          <cell r="C280" t="str">
            <v>Сверло по металлу 3,2х65х36мм Кобальт 5% P6M5K5 (М35) DIN 338, 2 шт. в блистере KRANZ</v>
          </cell>
          <cell r="D280">
            <v>3782</v>
          </cell>
        </row>
        <row r="281">
          <cell r="B281" t="str">
            <v>KR-91-0504</v>
          </cell>
          <cell r="C281" t="str">
            <v>Сверло по металлу 3,5х70х39мм Кобальт 5% P6M5K5 (М35) DIN 338, 2 шт. в блистере KRANZ</v>
          </cell>
          <cell r="D281">
            <v>12818</v>
          </cell>
        </row>
        <row r="282">
          <cell r="B282" t="str">
            <v>KR-91-0505</v>
          </cell>
          <cell r="C282" t="str">
            <v>Сверло по металлу 4х75х43мм Кобальт 5% P6M5K5 (М35) DIN 338, 1 шт. в блистере KRANZ</v>
          </cell>
          <cell r="D282">
            <v>12812</v>
          </cell>
        </row>
        <row r="283">
          <cell r="B283" t="str">
            <v>KR-91-0506</v>
          </cell>
          <cell r="C283" t="str">
            <v>Сверло по металлу 4,5х80х47мм Кобальт 5% P6M5K5 (М35) DIN 338, 1 шт. в блистере KRANZ</v>
          </cell>
          <cell r="D283">
            <v>1557</v>
          </cell>
        </row>
        <row r="284">
          <cell r="B284" t="str">
            <v>KR-91-0507</v>
          </cell>
          <cell r="C284" t="str">
            <v>Сверло по металлу 5х86х52мм Кобальт 5% P6M5K5 (М35) DIN 338, 1 шт. в блистере KRANZ</v>
          </cell>
          <cell r="D284">
            <v>11225</v>
          </cell>
        </row>
        <row r="285">
          <cell r="B285" t="str">
            <v>KR-91-0508</v>
          </cell>
          <cell r="C285" t="str">
            <v>Сверло по металлу 6х93х57мм Кобальт 5% P6M5K5 (М35) DIN 338, 1 шт. в блистере KRANZ</v>
          </cell>
          <cell r="D285">
            <v>2454</v>
          </cell>
        </row>
        <row r="286">
          <cell r="B286" t="str">
            <v>KR-91-0509</v>
          </cell>
          <cell r="C286" t="str">
            <v>Сверло по металлу 7х109х69мм Кобальт 5% P6M5K5 (М35) DIN 338, 1 шт. в блистере KRANZ</v>
          </cell>
          <cell r="D286">
            <v>3482</v>
          </cell>
        </row>
        <row r="287">
          <cell r="B287" t="str">
            <v>KR-91-0510</v>
          </cell>
          <cell r="C287" t="str">
            <v>Сверло по металлу 8х117х75мм Кобальт 5% P6M5K5 (М35) DIN 338, 1 шт. в блистере KRANZ</v>
          </cell>
          <cell r="D287">
            <v>8364</v>
          </cell>
        </row>
        <row r="288">
          <cell r="B288" t="str">
            <v>KR-91-0511</v>
          </cell>
          <cell r="C288" t="str">
            <v>Сверло по металлу 10х133х87мм Кобальт 5% M35 P6M5K5 DIN 338, 1 шт. в блистере KRANZ</v>
          </cell>
          <cell r="D288">
            <v>16968</v>
          </cell>
        </row>
        <row r="289">
          <cell r="B289" t="str">
            <v>KR-91-0512</v>
          </cell>
          <cell r="C289" t="str">
            <v>Сверло по металлу 2х49х24мм Кобальт 5% P6M5K5 (М35) DIN 338, 2 шт. в блистере KRANZ</v>
          </cell>
          <cell r="D289">
            <v>14451</v>
          </cell>
        </row>
        <row r="290">
          <cell r="B290" t="str">
            <v>KR-91-0513</v>
          </cell>
          <cell r="C290" t="str">
            <v>Сверло по металлу 12х151х101мм Кобальт 5% P6M5K5 (М35) DIN 338, 1 шт. в блистере KRANZ</v>
          </cell>
          <cell r="D290">
            <v>13878</v>
          </cell>
        </row>
        <row r="291">
          <cell r="B291" t="str">
            <v>KR-91-0543</v>
          </cell>
          <cell r="C291" t="str">
            <v>Сверло по металлу ударное 3мм Кобальт P6M5K8 DIN 338, шестигранный хвостовик, 1 шт. KRANZ</v>
          </cell>
          <cell r="D291">
            <v>892</v>
          </cell>
        </row>
        <row r="292">
          <cell r="B292" t="str">
            <v>KR-91-0544</v>
          </cell>
          <cell r="C292" t="str">
            <v>Сверло по металлу ударное 4мм Кобальт P6M5K8 DIN 338, шестигранный хвостовик, 1 шт. KRANZ</v>
          </cell>
          <cell r="D292">
            <v>1123</v>
          </cell>
        </row>
        <row r="293">
          <cell r="B293" t="str">
            <v>KR-91-0545</v>
          </cell>
          <cell r="C293" t="str">
            <v>Сверло по металлу ударное 5мм Кобальт P6M5K8 DIN 338, шестигранный хвостовик, 1 шт. KRANZ</v>
          </cell>
          <cell r="D293">
            <v>955</v>
          </cell>
        </row>
        <row r="294">
          <cell r="B294" t="str">
            <v>KR-91-0546</v>
          </cell>
          <cell r="C294" t="str">
            <v>Сверло по металлу ударное 6мм Кобальт P6M5K8 DIN 338, шестигранный хвостовик, 1 шт. KRANZ</v>
          </cell>
          <cell r="D294">
            <v>993</v>
          </cell>
        </row>
        <row r="295">
          <cell r="B295" t="str">
            <v>KR-91-0547</v>
          </cell>
          <cell r="C295" t="str">
            <v>Сверло по металлу ударное 7мм Кобальт P6M5K8 DIN 338, шестигранный хвостовик, 1 шт. KRANZ</v>
          </cell>
          <cell r="D295">
            <v>425</v>
          </cell>
        </row>
        <row r="296">
          <cell r="B296" t="str">
            <v>KR-91-0548</v>
          </cell>
          <cell r="C296" t="str">
            <v>Сверло по металлу ударное 8мм Кобальт P6M5K8 DIN 338, шестигранный хвостовик, 1 шт. KRANZ</v>
          </cell>
          <cell r="D296">
            <v>632</v>
          </cell>
        </row>
        <row r="297">
          <cell r="B297" t="str">
            <v>KR-12-6601</v>
          </cell>
          <cell r="C297" t="str">
            <v>Сверло по металлу ступенчатое 4,0-20,0мм, 76мм, 62 HRC KRANZ</v>
          </cell>
          <cell r="D297">
            <v>2214</v>
          </cell>
        </row>
        <row r="298">
          <cell r="B298" t="str">
            <v>KR-12-6602</v>
          </cell>
          <cell r="C298" t="str">
            <v>Сверло по металлу ступенчатое 4,0-30,0мм, 98мм, 62 HRC KRANZ</v>
          </cell>
          <cell r="D298">
            <v>1622</v>
          </cell>
        </row>
        <row r="299">
          <cell r="B299" t="str">
            <v>KR-12-6603</v>
          </cell>
          <cell r="C299" t="str">
            <v>Сверло по металлу ступенчатое 4,0-32,0мм, 102мм, 62 HRC KRANZ</v>
          </cell>
          <cell r="D299">
            <v>4662</v>
          </cell>
        </row>
        <row r="300">
          <cell r="B300" t="str">
            <v>KR-12-6604</v>
          </cell>
          <cell r="C300" t="str">
            <v>Сверло по металлу ступенчатое 9,0-36,0мм, 110мм, 62 HRC KRANZ</v>
          </cell>
          <cell r="D300">
            <v>1401</v>
          </cell>
        </row>
        <row r="301">
          <cell r="B301" t="str">
            <v>KR-12-6611</v>
          </cell>
          <cell r="C301" t="str">
            <v>Сверло по металлу ступенчатое ТИТАН 4,0-20,0мм, 76мм, 65 HRC, Р6М5 TiN KRANZ</v>
          </cell>
          <cell r="D301">
            <v>680</v>
          </cell>
        </row>
        <row r="302">
          <cell r="B302" t="str">
            <v>KR-12-6612</v>
          </cell>
          <cell r="C302" t="str">
            <v>Сверло по металлу ступенчатое ТИТАН 4,0-30,0мм, 98мм, 65 HRC, Р6М5 TiN KRANZ</v>
          </cell>
          <cell r="D302">
            <v>806</v>
          </cell>
        </row>
        <row r="303">
          <cell r="B303" t="str">
            <v>KR-12-6613</v>
          </cell>
          <cell r="C303" t="str">
            <v>Сверло по металлу ступенчатое ТИТАН 4,0-32,0мм, 102мм, 65 HRC, Р6М5 TiN KRANZ</v>
          </cell>
          <cell r="D303">
            <v>557</v>
          </cell>
        </row>
        <row r="304">
          <cell r="B304" t="str">
            <v>KR-12-6614</v>
          </cell>
          <cell r="C304" t="str">
            <v>Сверло по металлу ступенчатое ТИТАН 9,0-36,0мм, 110мм, 65 HRC, Р6М5 TiN KRANZ</v>
          </cell>
          <cell r="D304">
            <v>360</v>
          </cell>
        </row>
        <row r="305">
          <cell r="B305" t="str">
            <v>KR-12-6615</v>
          </cell>
          <cell r="C305" t="str">
            <v>Сверло ступенчатое ТИТАН, 4-5-6-7-8-9-10-11-12мм, Р6М5, шестигранный хвостовик KRANZ</v>
          </cell>
          <cell r="D305">
            <v>15</v>
          </cell>
        </row>
        <row r="306">
          <cell r="B306" t="str">
            <v>KR-12-6616</v>
          </cell>
          <cell r="C306" t="str">
            <v>Сверло ступенчатое ТИТАН, 6-8-10-12-14-16-18-20-22-24-26-28-30мм, Р6М5, трехгранный хвостовик KRANZ</v>
          </cell>
          <cell r="D306">
            <v>396</v>
          </cell>
        </row>
        <row r="307">
          <cell r="B307" t="str">
            <v>KR-12-6620</v>
          </cell>
          <cell r="C307" t="str">
            <v>Набор ступенчатых сверл ТИТАН 4-12мм, 4-20мм, 4-32мм, сталь HSS-TiN, 3 шт. KRANZ</v>
          </cell>
          <cell r="D307">
            <v>60</v>
          </cell>
        </row>
        <row r="308">
          <cell r="B308" t="str">
            <v>KR-91-0521</v>
          </cell>
          <cell r="C308" t="str">
            <v>Сверло по металлу 2х49х24мм Стандарт+ (P6M5 M-2) DIN 338, 2 шт. в блистере KRANZ</v>
          </cell>
          <cell r="D308">
            <v>408</v>
          </cell>
        </row>
        <row r="309">
          <cell r="B309" t="str">
            <v>KR-91-0522</v>
          </cell>
          <cell r="C309" t="str">
            <v>Сверло по металлу 2,5х57х30мм Стандарт+ (P6M5 M-2) DIN 338, 2 шт. в блистере KRANZ</v>
          </cell>
          <cell r="D309">
            <v>9</v>
          </cell>
        </row>
        <row r="310">
          <cell r="B310" t="str">
            <v>KR-91-0523</v>
          </cell>
          <cell r="C310" t="str">
            <v>Сверло по металлу 3х61х33мм Стандарт+ (P6M5 M-2) DIN 338, 2 шт. в блистере KRANZ</v>
          </cell>
          <cell r="D310">
            <v>2855</v>
          </cell>
        </row>
        <row r="311">
          <cell r="B311" t="str">
            <v>KR-91-0524</v>
          </cell>
          <cell r="C311" t="str">
            <v>Сверло по металлу 3,2х65х36мм Стандарт+ (P6M5 M-2) DIN 338, 2 шт. в блистере KRANZ</v>
          </cell>
          <cell r="D311">
            <v>1553</v>
          </cell>
        </row>
        <row r="312">
          <cell r="B312" t="str">
            <v>KR-91-0525</v>
          </cell>
          <cell r="C312" t="str">
            <v>Сверло по металлу 4х75х43мм Стандарт+ (P6M5 M-2) DIN 338, 1 шт. в блистере KRANZ</v>
          </cell>
          <cell r="D312">
            <v>18</v>
          </cell>
        </row>
        <row r="313">
          <cell r="B313" t="str">
            <v>KR-91-0526</v>
          </cell>
          <cell r="C313" t="str">
            <v>Сверло по металлу 5х86х52мм Стандарт+ (P6M5 M-2) DIN 338, 1 шт. в блистере KRANZ</v>
          </cell>
          <cell r="D313">
            <v>35</v>
          </cell>
        </row>
        <row r="314">
          <cell r="B314" t="str">
            <v>KR-91-0527</v>
          </cell>
          <cell r="C314" t="str">
            <v>Сверло по металлу 3,5х70х39мм Стандарт+ (P6M5 M-2) DIN 338, 2 шт. в блистере KRANZ</v>
          </cell>
          <cell r="D314">
            <v>948</v>
          </cell>
        </row>
        <row r="315">
          <cell r="B315" t="str">
            <v>KR-91-0528</v>
          </cell>
          <cell r="C315" t="str">
            <v>Сверло по металлу 6х93х57мм Стандарт+ (P6M5 M-2) DIN 338, 1 шт. в блистере KRANZ</v>
          </cell>
          <cell r="D315">
            <v>38</v>
          </cell>
        </row>
        <row r="316">
          <cell r="B316" t="str">
            <v>KR-91-0529</v>
          </cell>
          <cell r="C316" t="str">
            <v>Сверло по металлу 4,5х80х47мм Стандарт+ (P6M5 M-2) DIN 338, 1 шт. в блистере KRANZ</v>
          </cell>
          <cell r="D316">
            <v>1909</v>
          </cell>
        </row>
        <row r="317">
          <cell r="B317" t="str">
            <v>KR-91-0530</v>
          </cell>
          <cell r="C317" t="str">
            <v>Сверло по металлу 7х109х96мм Стандарт+ (P6M5 M-2) DIN 338, 1 шт. в блистере KRANZ</v>
          </cell>
          <cell r="D317">
            <v>1056</v>
          </cell>
        </row>
        <row r="318">
          <cell r="B318" t="str">
            <v>KR-91-0531</v>
          </cell>
          <cell r="C318" t="str">
            <v>Сверло по металлу 5,5х93х57мм Стандарт+ (P6M5 M-2) DIN 338, 1 шт. в блистере KRANZ</v>
          </cell>
          <cell r="D318">
            <v>412</v>
          </cell>
        </row>
        <row r="319">
          <cell r="B319" t="str">
            <v>KR-91-0532</v>
          </cell>
          <cell r="C319" t="str">
            <v>Сверло по металлу 6,5х101х63мм Стандарт+ (P6M5 M-2) DIN 338, 1 шт. в блистере KRANZ</v>
          </cell>
          <cell r="D319">
            <v>147</v>
          </cell>
        </row>
        <row r="320">
          <cell r="B320" t="str">
            <v>KR-91-0533</v>
          </cell>
          <cell r="C320" t="str">
            <v>Сверло по металлу 9х125х81мм Стандарт+ (P6M5 M-2) DIN 338, 1 шт. в блистере KRANZ</v>
          </cell>
          <cell r="D320">
            <v>150</v>
          </cell>
        </row>
        <row r="321">
          <cell r="B321" t="str">
            <v>KR-91-0534</v>
          </cell>
          <cell r="C321" t="str">
            <v>Сверло по металлу 10х133х87мм Стандарт+ (P6M5 M-2) DIN 338, 1 шт. в блистере KRANZ</v>
          </cell>
          <cell r="D321">
            <v>6</v>
          </cell>
        </row>
        <row r="322">
          <cell r="B322" t="str">
            <v>KR-91-0535</v>
          </cell>
          <cell r="C322" t="str">
            <v>Сверло по металлу 7,5х109х69мм Стандарт+ (P6M5 M-2) DIN 338, 1 шт. в блистере KRANZ</v>
          </cell>
          <cell r="D322">
            <v>314</v>
          </cell>
        </row>
        <row r="323">
          <cell r="B323" t="str">
            <v>KR-91-0536</v>
          </cell>
          <cell r="C323" t="str">
            <v>Сверло по металлу 8х117х75мм Стандарт+ (P6M5 M-2) DIN 338, 1 шт. в блистере KRANZ</v>
          </cell>
          <cell r="D323">
            <v>7</v>
          </cell>
        </row>
        <row r="324">
          <cell r="B324" t="str">
            <v>KR-91-0537</v>
          </cell>
          <cell r="C324" t="str">
            <v>Сверло по металлу 12х151х101мм Стандарт+ (P6M5 M-2) DIN 338, 1 шт. в блистере KRANZ</v>
          </cell>
          <cell r="D324">
            <v>282</v>
          </cell>
        </row>
        <row r="325">
          <cell r="B325" t="str">
            <v>KR-91-5500</v>
          </cell>
          <cell r="C325" t="str">
            <v>Сверло по металлу, 2мм, Р6М5, ТИТАН, шестигранный хвостовик DIN 338 1 шт. KRANZ</v>
          </cell>
          <cell r="D325">
            <v>645</v>
          </cell>
        </row>
        <row r="326">
          <cell r="B326" t="str">
            <v>KR-91-5501</v>
          </cell>
          <cell r="C326" t="str">
            <v>Сверло по металлу, 2,5мм, Р6М5, ТИТАН, шестигранный хвостовик DIN 338 1 шт. KRANZ</v>
          </cell>
          <cell r="D326">
            <v>550</v>
          </cell>
        </row>
        <row r="327">
          <cell r="B327" t="str">
            <v>KR-91-5502</v>
          </cell>
          <cell r="C327" t="str">
            <v>Сверло по металлу, 3мм, Р6М5, ТИТАН, шестигранный хвостовик DIN 338 1 шт. KRANZ</v>
          </cell>
          <cell r="D327">
            <v>881</v>
          </cell>
        </row>
        <row r="328">
          <cell r="B328" t="str">
            <v>KR-91-5503</v>
          </cell>
          <cell r="C328" t="str">
            <v>Сверло по металлу, 4мм, Р6М5, ТИТАН, шестигранный хвостовик DIN 338 1 шт. KRANZ</v>
          </cell>
          <cell r="D328">
            <v>1163</v>
          </cell>
        </row>
        <row r="329">
          <cell r="B329" t="str">
            <v>KR-91-5504</v>
          </cell>
          <cell r="C329" t="str">
            <v>Сверло по металлу, 4,2мм, Р6М5, ТИТАН, шестигранный хвостовик DIN 338 1 шт. KRANZ</v>
          </cell>
          <cell r="D329">
            <v>518</v>
          </cell>
        </row>
        <row r="330">
          <cell r="B330" t="str">
            <v>KR-91-5505</v>
          </cell>
          <cell r="C330" t="str">
            <v>Сверло по металлу, 4,5мм, Р6М5, ТИТАН, шестигранный хвостовик DIN 338 1 шт. KRANZ</v>
          </cell>
          <cell r="D330">
            <v>226</v>
          </cell>
        </row>
        <row r="331">
          <cell r="B331" t="str">
            <v>KR-91-5506</v>
          </cell>
          <cell r="C331" t="str">
            <v>Сверло по металлу, 5мм, Р6М5, ТИТАН, шестигранный хвостовик DIN 338 1 шт. KRANZ</v>
          </cell>
          <cell r="D331">
            <v>699</v>
          </cell>
        </row>
        <row r="332">
          <cell r="B332" t="str">
            <v>KR-91-5507</v>
          </cell>
          <cell r="C332" t="str">
            <v>Сверло по металлу, 6мм, Р6М5, ТИТАН, шестигранный хвостовик DIN 338 1 шт. KRANZ</v>
          </cell>
          <cell r="D332">
            <v>660</v>
          </cell>
        </row>
        <row r="333">
          <cell r="B333" t="str">
            <v>KR-91-5508</v>
          </cell>
          <cell r="C333" t="str">
            <v>Сверло по металлу, 7мм, Р6М5, ТИТАН, шестигранный хвостовик DIN 338 1 шт. KRANZ</v>
          </cell>
          <cell r="D333">
            <v>391</v>
          </cell>
        </row>
        <row r="334">
          <cell r="B334" t="str">
            <v>KR-91-5509</v>
          </cell>
          <cell r="C334" t="str">
            <v>Сверло по металлу, 8мм, Р6М5, ТИТАН, шестигранный хвостовик DIN 338 1 шт. KRANZ</v>
          </cell>
          <cell r="D334">
            <v>785</v>
          </cell>
        </row>
        <row r="335">
          <cell r="B335" t="str">
            <v>KR-91-5510</v>
          </cell>
          <cell r="C335" t="str">
            <v>Сверло по металлу, 9мм, Р6М5, ТИТАН, шестигранный хвостовик DIN 338 1 шт. KRANZ</v>
          </cell>
          <cell r="D335">
            <v>355</v>
          </cell>
        </row>
        <row r="336">
          <cell r="B336" t="str">
            <v>KR-91-5511</v>
          </cell>
          <cell r="C336" t="str">
            <v>Сверло по металлу, 10мм, Р6М5, ТИТАН,шестигранный хвостовик DIN 338 1 шт. KRANZ</v>
          </cell>
          <cell r="D336">
            <v>548</v>
          </cell>
        </row>
        <row r="337">
          <cell r="B337" t="str">
            <v>KR-91-5512</v>
          </cell>
          <cell r="C337" t="str">
            <v>Сверло по металлу, 12мм, Р6М5, ТИТАН, шестигранный хвостовик DIN 338 1 шт. KRANZ</v>
          </cell>
          <cell r="D337">
            <v>422</v>
          </cell>
        </row>
        <row r="338">
          <cell r="B338" t="str">
            <v>KR-91-0551</v>
          </cell>
          <cell r="C338" t="str">
            <v>Сверло по металлу 1,0х34х12мм, сталь HSS, DIN 338, 2 шт. в упаковке KRANZ</v>
          </cell>
          <cell r="D338">
            <v>7371</v>
          </cell>
        </row>
        <row r="339">
          <cell r="B339" t="str">
            <v>KR-91-0552</v>
          </cell>
          <cell r="C339" t="str">
            <v>Сверло по металлу 1,5х40х18мм, сталь HSS, DIN 338, 2 шт. в упаковке KRANZ</v>
          </cell>
          <cell r="D339">
            <v>3603</v>
          </cell>
        </row>
        <row r="340">
          <cell r="B340" t="str">
            <v>KR-91-0553</v>
          </cell>
          <cell r="C340" t="str">
            <v>Сверло по металлу 2х49х24мм, сталь HSS, DIN 338, 2 шт. в упаковке KRANZ</v>
          </cell>
          <cell r="D340">
            <v>2878</v>
          </cell>
        </row>
        <row r="341">
          <cell r="B341" t="str">
            <v>KR-91-0554</v>
          </cell>
          <cell r="C341" t="str">
            <v>Сверло по металлу 2,5х57х30мм, сталь HSS, DIN 338, 2 шт. в упаковке KRANZ</v>
          </cell>
          <cell r="D341">
            <v>5266</v>
          </cell>
        </row>
        <row r="342">
          <cell r="B342" t="str">
            <v>KR-91-0556</v>
          </cell>
          <cell r="C342" t="str">
            <v>Сверло по металлу 3,0х61х33мм, сталь HSS, DIN 338, 2 шт. в упаковке KRANZ</v>
          </cell>
          <cell r="D342">
            <v>36851</v>
          </cell>
        </row>
        <row r="343">
          <cell r="B343" t="str">
            <v>KR-91-0557</v>
          </cell>
          <cell r="C343" t="str">
            <v>Сверло по металлу 3,2х65х35мм, сталь HSS, DIN 338, 2 шт. в упаковке KRANZ</v>
          </cell>
          <cell r="D343">
            <v>16816</v>
          </cell>
        </row>
        <row r="344">
          <cell r="B344" t="str">
            <v>KR-91-0558</v>
          </cell>
          <cell r="C344" t="str">
            <v>Сверло по металлу 3,5х70х39мм, сталь HSS, DIN 338, 2 шт. в упаковке KRANZ</v>
          </cell>
          <cell r="D344">
            <v>18435</v>
          </cell>
        </row>
        <row r="345">
          <cell r="B345" t="str">
            <v>KR-91-0559</v>
          </cell>
          <cell r="C345" t="str">
            <v>Сверло по металлу 4,2х75х43мм, сталь HSS, DIN 338, 1 шт. в упаковке KRANZ</v>
          </cell>
          <cell r="D345">
            <v>20580</v>
          </cell>
        </row>
        <row r="346">
          <cell r="B346" t="str">
            <v>KR-91-0560</v>
          </cell>
          <cell r="C346" t="str">
            <v>Сверло по металлу 4,0х75х43мм, сталь HSS, DIN 338, 1 шт. в упаковке KRANZ</v>
          </cell>
          <cell r="D346">
            <v>22700</v>
          </cell>
        </row>
        <row r="347">
          <cell r="B347" t="str">
            <v>KR-91-0562</v>
          </cell>
          <cell r="C347" t="str">
            <v>Сверло по металлу 4,5х80х47мм, сталь HSS, DIN 338, 1 шт. в упаковке KRANZ</v>
          </cell>
          <cell r="D347">
            <v>13058</v>
          </cell>
        </row>
        <row r="348">
          <cell r="B348" t="str">
            <v>KR-91-0564</v>
          </cell>
          <cell r="C348" t="str">
            <v>Сверло по металлу 5,0х86х52мм, сталь HSS, DIN 338, 1 шт. в упаковке KRANZ</v>
          </cell>
          <cell r="D348">
            <v>37060</v>
          </cell>
        </row>
        <row r="349">
          <cell r="B349" t="str">
            <v>KR-91-0566</v>
          </cell>
          <cell r="C349" t="str">
            <v>Сверло по металлу 6,0х93х57мм, сталь HSS, DIN 338, 1 шт. в упаковке KRANZ</v>
          </cell>
          <cell r="D349">
            <v>59461</v>
          </cell>
        </row>
        <row r="350">
          <cell r="B350" t="str">
            <v>KR-91-0568</v>
          </cell>
          <cell r="C350" t="str">
            <v>Сверло по металлу 7,0х109х69мм, сталь HSS, DIN 338, 1 шт. в упаковке KRANZ</v>
          </cell>
          <cell r="D350">
            <v>2192</v>
          </cell>
        </row>
        <row r="351">
          <cell r="B351" t="str">
            <v>KR-91-0570</v>
          </cell>
          <cell r="C351" t="str">
            <v>Сверло по металлу 8,0х117х75мм, сталь HSS, DIN 338, 1 шт. в упаковке KRANZ</v>
          </cell>
          <cell r="D351">
            <v>17678</v>
          </cell>
        </row>
        <row r="352">
          <cell r="B352" t="str">
            <v>KR-91-0572</v>
          </cell>
          <cell r="C352" t="str">
            <v>Сверло по металлу 9,0х125х81мм, сталь HSS, DIN 338, 1 шт. в упаковке KRANZ</v>
          </cell>
          <cell r="D352">
            <v>6229</v>
          </cell>
        </row>
        <row r="353">
          <cell r="B353" t="str">
            <v>KR-91-0574</v>
          </cell>
          <cell r="C353" t="str">
            <v>Сверло по металлу 10х133х87мм, сталь HSS, DIN 338, 1 шт. в упаковке KRANZ</v>
          </cell>
          <cell r="D353">
            <v>21603</v>
          </cell>
        </row>
        <row r="354">
          <cell r="B354" t="str">
            <v>KR-91-0603</v>
          </cell>
          <cell r="C354" t="str">
            <v>Сверло по металлу 1,0х34х12мм, сталь HSS, DIN 338, 10 шт. в упаковке KRANZ</v>
          </cell>
          <cell r="D354">
            <v>41</v>
          </cell>
        </row>
        <row r="355">
          <cell r="B355" t="str">
            <v>KR-91-0604</v>
          </cell>
          <cell r="C355" t="str">
            <v>Сверло по металлу 1,5х40х18мм, сталь HSS, DIN 338, 10 шт. в упаковке KRANZ</v>
          </cell>
          <cell r="D355">
            <v>195</v>
          </cell>
        </row>
        <row r="356">
          <cell r="B356" t="str">
            <v>KR-91-0605</v>
          </cell>
          <cell r="C356" t="str">
            <v>Сверло по металлу 2,0х49х24мм, сталь HSS, DIN 338, 10 шт. в упаковке KRANZ</v>
          </cell>
          <cell r="D356">
            <v>1688</v>
          </cell>
        </row>
        <row r="357">
          <cell r="B357" t="str">
            <v>KR-91-0608</v>
          </cell>
          <cell r="C357" t="str">
            <v>Сверло по металлу 2,5х57х30мм, сталь HSS, DIN 338, 10 шт. в упаковке KRANZ</v>
          </cell>
          <cell r="D357">
            <v>266</v>
          </cell>
        </row>
        <row r="358">
          <cell r="B358" t="str">
            <v>KR-91-0610</v>
          </cell>
          <cell r="C358" t="str">
            <v>Сверло по металлу 3,0х61х33мм, сталь HSS, DIN 338, 10 шт. в упаковке KRANZ</v>
          </cell>
          <cell r="D358">
            <v>2630</v>
          </cell>
        </row>
        <row r="359">
          <cell r="B359" t="str">
            <v>KR-91-0611</v>
          </cell>
          <cell r="C359" t="str">
            <v>Сверло по металлу 3,2х65х36мм, сталь HSS, DIN 338, 10 шт. в упаковке KRANZ</v>
          </cell>
          <cell r="D359">
            <v>757</v>
          </cell>
        </row>
        <row r="360">
          <cell r="B360" t="str">
            <v>KR-91-0612</v>
          </cell>
          <cell r="C360" t="str">
            <v>Сверло по металлу 3,5х70х39мм, сталь HSS, DIN 338, 10 шт. в упаковке KRANZ</v>
          </cell>
          <cell r="D360">
            <v>460</v>
          </cell>
        </row>
        <row r="361">
          <cell r="B361" t="str">
            <v>KR-91-0614</v>
          </cell>
          <cell r="C361" t="str">
            <v>Сверло по металлу 4,0х75х43мм, сталь HSS, DIN 338, 10 шт. в упаковке KRANZ</v>
          </cell>
          <cell r="D361">
            <v>2970</v>
          </cell>
        </row>
        <row r="362">
          <cell r="B362" t="str">
            <v>KR-91-0616</v>
          </cell>
          <cell r="C362" t="str">
            <v>Сверло по металлу 4,2х75х43мм, сталь HSS, DIN 338, 10 шт. в упаковке KRANZ</v>
          </cell>
          <cell r="D362">
            <v>674</v>
          </cell>
        </row>
        <row r="363">
          <cell r="B363" t="str">
            <v>KR-91-0617</v>
          </cell>
          <cell r="C363" t="str">
            <v>Сверло по металлу 4,5х80х47мм, сталь HSS, DIN 338, 10 шт. в упаковке KRANZ</v>
          </cell>
          <cell r="D363">
            <v>640</v>
          </cell>
        </row>
        <row r="364">
          <cell r="B364" t="str">
            <v>KR-91-0618</v>
          </cell>
          <cell r="C364" t="str">
            <v>Сверло по металлу 5,0х86х52мм, сталь HSS, DIN 338, 10 шт. в упаковке KRANZ</v>
          </cell>
          <cell r="D364">
            <v>21</v>
          </cell>
        </row>
        <row r="365">
          <cell r="B365" t="str">
            <v>KR-91-0620</v>
          </cell>
          <cell r="C365" t="str">
            <v>Сверло по металлу 5,5х93х57мм, сталь HSS, DIN 338, 10 шт. в упаковке KRANZ</v>
          </cell>
          <cell r="D365">
            <v>802</v>
          </cell>
        </row>
        <row r="366">
          <cell r="B366" t="str">
            <v>KR-91-0621</v>
          </cell>
          <cell r="C366" t="str">
            <v>Сверло по металлу 6,0х93х57мм, сталь HSS, DIN 338, 10 шт. в упаковке KRANZ</v>
          </cell>
          <cell r="D366">
            <v>1366</v>
          </cell>
        </row>
        <row r="367">
          <cell r="B367" t="str">
            <v>KR-91-0623</v>
          </cell>
          <cell r="C367" t="str">
            <v>Сверло по металлу 7,0х109х69мм, сталь HSS, DIN 338, 10 шт. в упаковке KRANZ</v>
          </cell>
          <cell r="D367">
            <v>378</v>
          </cell>
        </row>
        <row r="368">
          <cell r="B368" t="str">
            <v>KR-91-0625</v>
          </cell>
          <cell r="C368" t="str">
            <v>Сверло по металлу 8,0х117х75мм, сталь HSS, DIN 338, 5 шт. в упаковке KRANZ</v>
          </cell>
          <cell r="D368">
            <v>1767</v>
          </cell>
        </row>
        <row r="369">
          <cell r="B369" t="str">
            <v>KR-91-0627</v>
          </cell>
          <cell r="C369" t="str">
            <v>Сверло по металлу 9,0х125х81мм, сталь HSS, DIN 338, 5 шт. в упаковке KRANZ</v>
          </cell>
          <cell r="D369">
            <v>211</v>
          </cell>
        </row>
        <row r="370">
          <cell r="B370" t="str">
            <v>KR-91-0629</v>
          </cell>
          <cell r="C370" t="str">
            <v>Сверло по металлу 10,0х133х87мм, сталь HSS, DIN 338, 5 шт. в упаковке KRANZ</v>
          </cell>
          <cell r="D370">
            <v>1182</v>
          </cell>
        </row>
        <row r="371">
          <cell r="B371" t="str">
            <v>KR-91-0840</v>
          </cell>
          <cell r="C371" t="str">
            <v>Сверло по металлу 4,8х86х52мм, сталь HSS, DIN 338, 10 шт. в упаковке KRANZ</v>
          </cell>
          <cell r="D371">
            <v>846</v>
          </cell>
        </row>
        <row r="372">
          <cell r="B372" t="str">
            <v>KR-91-0622</v>
          </cell>
          <cell r="C372" t="str">
            <v>Набор сверл по металлу ТИТАН, 1,5-6,5мм (через 0,5мм, 3,2мм, 4,8мм), сталь HSS, шестигранный хвостовик, 13 шт. KRANZ</v>
          </cell>
          <cell r="D372">
            <v>927</v>
          </cell>
        </row>
        <row r="373">
          <cell r="B373" t="str">
            <v>KR-91-0630</v>
          </cell>
          <cell r="C373" t="str">
            <v>Набор сверл по металлу, 1-10мм (через 0,5мм), сталь HSS, цилиндрический хвостовик, металлический кейс, 19 шт. KRANZ</v>
          </cell>
          <cell r="D373">
            <v>13</v>
          </cell>
        </row>
        <row r="374">
          <cell r="B374" t="str">
            <v>KR-91-0631</v>
          </cell>
          <cell r="C374" t="str">
            <v>Набор сверл по металлу, сталь HSS диаметр 1,5-6,5мм, 13 шт. KRANZ</v>
          </cell>
          <cell r="D374">
            <v>25</v>
          </cell>
        </row>
        <row r="375">
          <cell r="B375" t="str">
            <v>KR-91-0632</v>
          </cell>
          <cell r="C375" t="str">
            <v>Набор сверл по металлу, сталь HSS диаметр 4,0-10,0мм, 5 шт. KRANZ</v>
          </cell>
          <cell r="D375">
            <v>1012</v>
          </cell>
        </row>
        <row r="376">
          <cell r="B376" t="str">
            <v>KR-91-0633</v>
          </cell>
          <cell r="C376" t="str">
            <v>Набор сверл по металлу ТИТАН, 1,5-6,5мм (через 0,5мм, 3,2мм, 4,8мм), сталь НSS, цилиндрический хвостовик, металлический кейс, 13 шт. KRANZ</v>
          </cell>
          <cell r="D376">
            <v>185</v>
          </cell>
        </row>
        <row r="377">
          <cell r="B377" t="str">
            <v>KR-91-0634</v>
          </cell>
          <cell r="C377" t="str">
            <v>Набор сверл по металлу Кобальт, 3-8 мм, Р6М5К5, шестигранный хвостовик, 5 шт. KRANZ</v>
          </cell>
          <cell r="D377">
            <v>198</v>
          </cell>
        </row>
        <row r="378">
          <cell r="B378" t="str">
            <v>KR-91-0634-1</v>
          </cell>
          <cell r="C378" t="str">
            <v>Набор сверл по металлу Кобальт, 1,5-10 мм, Р6М5К5, шестигранный хвостовик, 10 шт. KRANZ</v>
          </cell>
          <cell r="D378">
            <v>36</v>
          </cell>
        </row>
        <row r="379">
          <cell r="B379" t="str">
            <v>KR-91-0635</v>
          </cell>
          <cell r="C379" t="str">
            <v>Набор сверл по металлу, 1-10мм (через 0,5мм), Р6М5, цилиндрический хвостовик, 19 шт. KRANZ</v>
          </cell>
          <cell r="D379">
            <v>39</v>
          </cell>
        </row>
        <row r="380">
          <cell r="B380" t="str">
            <v>KR-91-0636</v>
          </cell>
          <cell r="C380" t="str">
            <v>Набор сверл по металлу, 1-10мм (через 0,5мм), сталь HSS 4241, цилиндрический хвостовик, 19 шт. KRANZ</v>
          </cell>
          <cell r="D380">
            <v>4</v>
          </cell>
        </row>
        <row r="381">
          <cell r="B381" t="str">
            <v>KR-91-0637</v>
          </cell>
          <cell r="C381" t="str">
            <v>Набор сверл по металлу, 1-13мм (через 0,5мм), сталь HSS, цилиндрический хвостовик, металлический кейс, 25 шт. KRANZ</v>
          </cell>
          <cell r="D381">
            <v>19</v>
          </cell>
        </row>
        <row r="382">
          <cell r="B382" t="str">
            <v>KR-91-0638</v>
          </cell>
          <cell r="C382" t="str">
            <v>Набор сверл по металлу, 1-10мм (через 0,5мм, 3,2мм, 4,8мм), сталь HSS, цилиндрический хвостовик, металлический кейс, 21 шт. KRANZ</v>
          </cell>
          <cell r="D382">
            <v>221</v>
          </cell>
        </row>
        <row r="383">
          <cell r="B383" t="str">
            <v>KR-91-0639</v>
          </cell>
          <cell r="C383" t="str">
            <v>Набор сверл по металлу, 2-8мм (через 0,5мм), сталь HSS, цилиндрический хвостовик, металлический кейс, 13 шт. KRANZ</v>
          </cell>
          <cell r="D383">
            <v>67</v>
          </cell>
        </row>
        <row r="384">
          <cell r="B384" t="str">
            <v>KR-12-6701</v>
          </cell>
          <cell r="C384" t="str">
            <v>Набор экстракторов для шурупов № 1 KRANZ</v>
          </cell>
          <cell r="D384">
            <v>892</v>
          </cell>
        </row>
        <row r="385">
          <cell r="B385" t="str">
            <v>KR-12-6702</v>
          </cell>
          <cell r="C385" t="str">
            <v>Набор экстракторов для шурупов № 2 KRANZ</v>
          </cell>
          <cell r="D385">
            <v>1216</v>
          </cell>
        </row>
        <row r="386">
          <cell r="B386" t="str">
            <v>KR-12-6703</v>
          </cell>
          <cell r="C386" t="str">
            <v>Набор экстракторов для шурупов Профи KRANZ</v>
          </cell>
          <cell r="D386">
            <v>1393</v>
          </cell>
        </row>
        <row r="387">
          <cell r="B387" t="str">
            <v>KR-91-0580</v>
          </cell>
          <cell r="C387" t="str">
            <v>Сверло-фреза по металлу 3мм, сталь HSS, ТИТАН, цилиндрический хвостовик (1 шт/уп) KRANZ</v>
          </cell>
          <cell r="D387">
            <v>766</v>
          </cell>
        </row>
        <row r="388">
          <cell r="B388" t="str">
            <v>KR-91-0581</v>
          </cell>
          <cell r="C388" t="str">
            <v>Сверло-фреза по металлу 4мм, сталь HSS, ТИТАН, цилиндрический хвостовик (1 шт/уп) KRANZ</v>
          </cell>
          <cell r="D388">
            <v>589</v>
          </cell>
        </row>
        <row r="389">
          <cell r="B389" t="str">
            <v>KR-91-0582</v>
          </cell>
          <cell r="C389" t="str">
            <v>Сверло-фреза по металлу 5мм, сталь HSS, ТИТАН, цилиндрический хвостовик (1 шт/уп) KRANZ</v>
          </cell>
          <cell r="D389">
            <v>908</v>
          </cell>
        </row>
        <row r="390">
          <cell r="B390" t="str">
            <v>KR-91-0583</v>
          </cell>
          <cell r="C390" t="str">
            <v>Сверло-фреза по металлу 6мм, сталь HSS, ТИТАН, цилиндрический хвостовик (1 шт/уп) KRANZ</v>
          </cell>
          <cell r="D390">
            <v>597</v>
          </cell>
        </row>
        <row r="391">
          <cell r="B391" t="str">
            <v>KR-91-0584</v>
          </cell>
          <cell r="C391" t="str">
            <v>Сверло-фреза по металлу 8мм, сталь HSS, ТИТАН, цилиндрический хвостовик (1 шт/уп) KRANZ</v>
          </cell>
          <cell r="D391">
            <v>1522</v>
          </cell>
        </row>
        <row r="392">
          <cell r="B392" t="str">
            <v>KR-91-0585</v>
          </cell>
          <cell r="C392" t="str">
            <v>Набор cверл-фрез по металлу 3-4-5-6-8мм, сталь HSS, ТИТАН, цилиндрический хвостовик, 5 шт. KRANZ</v>
          </cell>
          <cell r="D392">
            <v>1131</v>
          </cell>
        </row>
        <row r="393">
          <cell r="B393" t="str">
            <v>KR-91-0693</v>
          </cell>
          <cell r="C393" t="str">
            <v>Сверло-метчик М3, Р6М5 ТИТАН KRANZ</v>
          </cell>
          <cell r="D393">
            <v>1136</v>
          </cell>
        </row>
        <row r="394">
          <cell r="B394" t="str">
            <v>KR-91-0694</v>
          </cell>
          <cell r="C394" t="str">
            <v>Сверло-метчик М4, Р6М5 ТИТАН KRANZ</v>
          </cell>
          <cell r="D394">
            <v>1126</v>
          </cell>
        </row>
        <row r="395">
          <cell r="B395" t="str">
            <v>KR-91-0695</v>
          </cell>
          <cell r="C395" t="str">
            <v>Сверло-метчик М5, Р6М5 ТИТАН KRANZ</v>
          </cell>
          <cell r="D395">
            <v>1138</v>
          </cell>
        </row>
        <row r="396">
          <cell r="B396" t="str">
            <v>KR-91-0696</v>
          </cell>
          <cell r="C396" t="str">
            <v>Сверло-метчик М6, Р6М5 ТИТАН KRANZ</v>
          </cell>
          <cell r="D396">
            <v>1054</v>
          </cell>
        </row>
        <row r="397">
          <cell r="B397" t="str">
            <v>KR-91-0697</v>
          </cell>
          <cell r="C397" t="str">
            <v>Сверло-метчик М8, Р6М5 ТИТАН KRANZ</v>
          </cell>
          <cell r="D397">
            <v>1094</v>
          </cell>
        </row>
        <row r="398">
          <cell r="B398" t="str">
            <v>KR-91-0698</v>
          </cell>
          <cell r="C398" t="str">
            <v>Сверло-метчик М10, Р6М5 ТИТАН KRANZ</v>
          </cell>
          <cell r="D398">
            <v>1138</v>
          </cell>
        </row>
        <row r="399">
          <cell r="B399" t="str">
            <v>KR-91-0699</v>
          </cell>
          <cell r="C399" t="str">
            <v>Набор сверл-метчиков (M3x1, M4x1, M5x2, M6x2, M8x2, M10x2) Р6М5, ТИТАН, 10 шт. KRANZ</v>
          </cell>
          <cell r="D399">
            <v>493</v>
          </cell>
        </row>
        <row r="400">
          <cell r="B400" t="str">
            <v>KR-91-0660</v>
          </cell>
          <cell r="C400" t="str">
            <v>Сверло перовое по дереву 6х152 мм шестигранный хвостовик KRANZ</v>
          </cell>
          <cell r="D400">
            <v>1847</v>
          </cell>
        </row>
        <row r="401">
          <cell r="B401" t="str">
            <v>KR-91-0661</v>
          </cell>
          <cell r="C401" t="str">
            <v>Сверло перовое по дереву 8х152 мм шестигранный хвостовик KRANZ</v>
          </cell>
          <cell r="D401">
            <v>1848</v>
          </cell>
        </row>
        <row r="402">
          <cell r="B402" t="str">
            <v>KR-91-0662</v>
          </cell>
          <cell r="C402" t="str">
            <v>Сверло перовое по дереву 10х152 мм шестигранный хвостовик KRANZ</v>
          </cell>
          <cell r="D402">
            <v>917</v>
          </cell>
        </row>
        <row r="403">
          <cell r="B403" t="str">
            <v>KR-91-0663</v>
          </cell>
          <cell r="C403" t="str">
            <v>Сверло перовое по дереву 12х152 мм шестигранный хвостовик KRANZ</v>
          </cell>
          <cell r="D403">
            <v>217</v>
          </cell>
        </row>
        <row r="404">
          <cell r="B404" t="str">
            <v>KR-91-0664</v>
          </cell>
          <cell r="C404" t="str">
            <v>Сверло перовое по дереву 14х152 мм шестигранный хвостовик KRANZ</v>
          </cell>
          <cell r="D404">
            <v>163</v>
          </cell>
        </row>
        <row r="405">
          <cell r="B405" t="str">
            <v>KR-91-0665</v>
          </cell>
          <cell r="C405" t="str">
            <v>Сверло перовое по дереву 16х152 мм шестигранный хвостовик KRANZ</v>
          </cell>
          <cell r="D405">
            <v>3517</v>
          </cell>
        </row>
        <row r="406">
          <cell r="B406" t="str">
            <v>KR-91-0666</v>
          </cell>
          <cell r="C406" t="str">
            <v>Сверло перовое по дереву 18х152 мм шестигранный хвостовик KRANZ</v>
          </cell>
          <cell r="D406">
            <v>218</v>
          </cell>
        </row>
        <row r="407">
          <cell r="B407" t="str">
            <v>KR-91-0667</v>
          </cell>
          <cell r="C407" t="str">
            <v>Сверло перовое по дереву 20х152 мм шестигранный хвостовик KRANZ</v>
          </cell>
          <cell r="D407">
            <v>149</v>
          </cell>
        </row>
        <row r="408">
          <cell r="B408" t="str">
            <v>KR-91-0668</v>
          </cell>
          <cell r="C408" t="str">
            <v>Сверло перовое по дереву 22х152 мм шестигранный хвостовик KRANZ</v>
          </cell>
          <cell r="D408">
            <v>123</v>
          </cell>
        </row>
        <row r="409">
          <cell r="B409" t="str">
            <v>KR-91-0669</v>
          </cell>
          <cell r="C409" t="str">
            <v>Сверло перовое по дереву 24х152 мм шестигранный хвостовик KRANZ</v>
          </cell>
          <cell r="D409">
            <v>41</v>
          </cell>
        </row>
        <row r="410">
          <cell r="B410" t="str">
            <v>KR-91-0670</v>
          </cell>
          <cell r="C410" t="str">
            <v>Сверло перовое по дереву 25х152 мм шестигранный хвостовик KRANZ</v>
          </cell>
          <cell r="D410">
            <v>706</v>
          </cell>
        </row>
        <row r="411">
          <cell r="B411" t="str">
            <v>KR-91-0671</v>
          </cell>
          <cell r="C411" t="str">
            <v>Сверло перовое по дереву 28х152 мм шестигранный хвостовик KRANZ</v>
          </cell>
          <cell r="D411">
            <v>378</v>
          </cell>
        </row>
        <row r="412">
          <cell r="B412" t="str">
            <v>KR-91-0672</v>
          </cell>
          <cell r="C412" t="str">
            <v>Сверло перовое по дереву 30х152 мм шестигранный хвостовик KRANZ</v>
          </cell>
          <cell r="D412">
            <v>368</v>
          </cell>
        </row>
        <row r="413">
          <cell r="B413" t="str">
            <v>KR-91-0673</v>
          </cell>
          <cell r="C413" t="str">
            <v>Сверло перовое по дереву 32х152 мм шестигранный хвостовик KRANZ</v>
          </cell>
          <cell r="D413">
            <v>198</v>
          </cell>
        </row>
        <row r="414">
          <cell r="B414" t="str">
            <v>KR-91-0674</v>
          </cell>
          <cell r="C414" t="str">
            <v>Сверло перовое по дереву 35х152 мм шестигранный хвостовик KRANZ</v>
          </cell>
          <cell r="D414">
            <v>922</v>
          </cell>
        </row>
        <row r="415">
          <cell r="B415" t="str">
            <v>KR-91-0675</v>
          </cell>
          <cell r="C415" t="str">
            <v>Сверло перовое по дереву 36х152 мм шестигранный хвостовик KRANZ</v>
          </cell>
          <cell r="D415">
            <v>1387</v>
          </cell>
        </row>
        <row r="416">
          <cell r="B416" t="str">
            <v>KR-91-0676</v>
          </cell>
          <cell r="C416" t="str">
            <v>Сверло перовое по дереву 38х152 мм шестигранный хвостовик KRANZ</v>
          </cell>
          <cell r="D416">
            <v>10</v>
          </cell>
        </row>
        <row r="417">
          <cell r="B417" t="str">
            <v>KR-91-0677</v>
          </cell>
          <cell r="C417" t="str">
            <v>Сверло перовое по дереву 40х152 мм шестигранный хвостовик KRANZ</v>
          </cell>
          <cell r="D417">
            <v>2128</v>
          </cell>
        </row>
        <row r="418">
          <cell r="B418" t="str">
            <v>KR-91-0678</v>
          </cell>
          <cell r="C418" t="str">
            <v>Сверло перовое по дереву 45х152 мм шестигранный хвостовик KRANZ</v>
          </cell>
          <cell r="D418">
            <v>1309</v>
          </cell>
        </row>
        <row r="419">
          <cell r="B419" t="str">
            <v>KR-91-0679</v>
          </cell>
          <cell r="C419" t="str">
            <v>Сверло перовое по дереву 50х152 мм шестигранный хвостовик KRANZ</v>
          </cell>
          <cell r="D419">
            <v>3086</v>
          </cell>
        </row>
        <row r="420">
          <cell r="B420" t="str">
            <v>KR-91-0680</v>
          </cell>
          <cell r="C420" t="str">
            <v>Сверло перовое по дереву 55х152 мм шестигранный хвостовик KRANZ</v>
          </cell>
          <cell r="D420">
            <v>1521</v>
          </cell>
        </row>
        <row r="421">
          <cell r="B421" t="str">
            <v>KR-91-0761</v>
          </cell>
          <cell r="C421" t="str">
            <v>Удлинитель сверла перового по дереву 300 мм E 6,3 KRANZ</v>
          </cell>
          <cell r="D421">
            <v>2853</v>
          </cell>
        </row>
        <row r="422">
          <cell r="B422" t="str">
            <v>KR-91-0762</v>
          </cell>
          <cell r="C422" t="str">
            <v>Набор сверл перовых по дереву 9 предметов: 14-16-18-20-22-25-30х152 мм, удлинитель, ключ угловой KRANZ</v>
          </cell>
          <cell r="D422">
            <v>3</v>
          </cell>
        </row>
        <row r="423">
          <cell r="B423" t="str">
            <v>KR-91-0692</v>
          </cell>
          <cell r="C423" t="str">
            <v>Сверло винтовое по дереву 10х230мм, шестигранный хвостовик KRANZ</v>
          </cell>
          <cell r="D423">
            <v>1308</v>
          </cell>
        </row>
        <row r="424">
          <cell r="B424" t="str">
            <v>KR-91-0702</v>
          </cell>
          <cell r="C424" t="str">
            <v>Сверло винтовое по дереву 12х230мм, шестигранный хвостовик KRANZ</v>
          </cell>
          <cell r="D424">
            <v>2986</v>
          </cell>
        </row>
        <row r="425">
          <cell r="B425" t="str">
            <v>KR-91-0705</v>
          </cell>
          <cell r="C425" t="str">
            <v>Сверло винтовое по дереву 14х230мм, шестигранный хвостовик KRANZ</v>
          </cell>
          <cell r="D425">
            <v>1597</v>
          </cell>
        </row>
        <row r="426">
          <cell r="B426" t="str">
            <v>KR-91-0707</v>
          </cell>
          <cell r="C426" t="str">
            <v>Сверло винтовое по дереву 16х230мм, шестигранный хвостовик KRANZ</v>
          </cell>
          <cell r="D426">
            <v>1134</v>
          </cell>
        </row>
        <row r="427">
          <cell r="B427" t="str">
            <v>KR-91-0709</v>
          </cell>
          <cell r="C427" t="str">
            <v>Сверло винтовое по дереву 18х230мм, шестигранный хвостовик KRANZ</v>
          </cell>
          <cell r="D427">
            <v>379</v>
          </cell>
        </row>
        <row r="428">
          <cell r="B428" t="str">
            <v>KR-91-0711</v>
          </cell>
          <cell r="C428" t="str">
            <v>Сверло винтовое по дереву 20х230мм, шестигранный хвостовик KRANZ</v>
          </cell>
          <cell r="D428">
            <v>903</v>
          </cell>
        </row>
        <row r="429">
          <cell r="B429" t="str">
            <v>KR-91-0713</v>
          </cell>
          <cell r="C429" t="str">
            <v>Сверло винтовое по дереву 22х230мм, шестигранный хвостовик KRANZ</v>
          </cell>
          <cell r="D429">
            <v>2042</v>
          </cell>
        </row>
        <row r="430">
          <cell r="B430" t="str">
            <v>KR-91-0715</v>
          </cell>
          <cell r="C430" t="str">
            <v>Сверло винтовое по дереву 25х230мм, шестигранный хвостовик KRANZ</v>
          </cell>
          <cell r="D430">
            <v>604</v>
          </cell>
        </row>
        <row r="431">
          <cell r="B431" t="str">
            <v>KR-91-0718</v>
          </cell>
          <cell r="C431" t="str">
            <v>Сверло винтовое по дереву 30х230мм, шестигранный хвостовик KRANZ</v>
          </cell>
          <cell r="D431">
            <v>531</v>
          </cell>
        </row>
        <row r="432">
          <cell r="B432" t="str">
            <v>KR-91-0721</v>
          </cell>
          <cell r="C432" t="str">
            <v>Сверло винтовое по дереву 32х230мм, шестигранный хвостовик KRANZ</v>
          </cell>
          <cell r="D432">
            <v>1021</v>
          </cell>
        </row>
        <row r="433">
          <cell r="B433" t="str">
            <v>KR-91-0724</v>
          </cell>
          <cell r="C433" t="str">
            <v>Сверло винтовое по дереву 35х230мм, шестигранный хвостовик KRANZ</v>
          </cell>
          <cell r="D433">
            <v>686</v>
          </cell>
        </row>
        <row r="434">
          <cell r="B434" t="str">
            <v>KR-91-0729</v>
          </cell>
          <cell r="C434" t="str">
            <v>Сверло винтовое по дереву 40х230мм, шестигранный хвостовик KRANZ</v>
          </cell>
          <cell r="D434">
            <v>297</v>
          </cell>
        </row>
        <row r="435">
          <cell r="B435" t="str">
            <v>KR-91-0733</v>
          </cell>
          <cell r="C435" t="str">
            <v>Сверло винтовое по дереву 8х230мм, шестигранный хвостовик KRANZ</v>
          </cell>
          <cell r="D435">
            <v>1499</v>
          </cell>
        </row>
        <row r="436">
          <cell r="B436" t="str">
            <v>KR-91-0778</v>
          </cell>
          <cell r="C436" t="str">
            <v>Сверло винтовое по дереву 6х230мм, шестигранный хвостовик KRANZ</v>
          </cell>
          <cell r="D436">
            <v>2601</v>
          </cell>
        </row>
        <row r="437">
          <cell r="B437" t="str">
            <v>KR-91-0781</v>
          </cell>
          <cell r="C437" t="str">
            <v>Сверло винтовое по дереву 28х230мм, шестигранный хвостовик KRANZ</v>
          </cell>
          <cell r="D437">
            <v>472</v>
          </cell>
        </row>
        <row r="438">
          <cell r="B438" t="str">
            <v>KR-91-0783</v>
          </cell>
          <cell r="C438" t="str">
            <v>Удлинитель сверла винтового по дереву 140мм, шестигранный хвостовик KRANZ</v>
          </cell>
          <cell r="D438">
            <v>474</v>
          </cell>
        </row>
        <row r="439">
          <cell r="B439" t="str">
            <v>KR-91-0701</v>
          </cell>
          <cell r="C439" t="str">
            <v>Сверло винтовое по дереву 10х460мм, шестигранный хвостовик KRANZ</v>
          </cell>
          <cell r="D439">
            <v>4372</v>
          </cell>
        </row>
        <row r="440">
          <cell r="B440" t="str">
            <v>KR-91-0703</v>
          </cell>
          <cell r="C440" t="str">
            <v>Сверло винтовое по дереву 12х460мм, шестигранный хвостовик KRANZ</v>
          </cell>
          <cell r="D440">
            <v>3237</v>
          </cell>
        </row>
        <row r="441">
          <cell r="B441" t="str">
            <v>KR-91-0706</v>
          </cell>
          <cell r="C441" t="str">
            <v>Сверло винтовое по дереву 14х460мм, шестигранный хвостовик KRANZ</v>
          </cell>
          <cell r="D441">
            <v>1362</v>
          </cell>
        </row>
        <row r="442">
          <cell r="B442" t="str">
            <v>KR-91-0708</v>
          </cell>
          <cell r="C442" t="str">
            <v>Сверло винтовое по дереву 16х460мм, шестигранный хвостовик KRANZ</v>
          </cell>
          <cell r="D442">
            <v>815</v>
          </cell>
        </row>
        <row r="443">
          <cell r="B443" t="str">
            <v>KR-91-0710</v>
          </cell>
          <cell r="C443" t="str">
            <v>Сверло винтовое по дереву 18х460мм, шестигранный хвостовик KRANZ</v>
          </cell>
          <cell r="D443">
            <v>3025</v>
          </cell>
        </row>
        <row r="444">
          <cell r="B444" t="str">
            <v>KR-91-0712</v>
          </cell>
          <cell r="C444" t="str">
            <v>Сверло винтовое по дереву 20х460мм, шестигранный хвостовик KRANZ</v>
          </cell>
          <cell r="D444">
            <v>1289</v>
          </cell>
        </row>
        <row r="445">
          <cell r="B445" t="str">
            <v>KR-91-0714</v>
          </cell>
          <cell r="C445" t="str">
            <v>Сверло винтовое по дереву 22х460мм, шестигранный хвостовик KRANZ</v>
          </cell>
          <cell r="D445">
            <v>2000</v>
          </cell>
        </row>
        <row r="446">
          <cell r="B446" t="str">
            <v>KR-91-0716</v>
          </cell>
          <cell r="C446" t="str">
            <v>Сверло винтовое по дереву 25х460мм, шестигранный хвостовик KRANZ</v>
          </cell>
          <cell r="D446">
            <v>2017</v>
          </cell>
        </row>
        <row r="447">
          <cell r="B447" t="str">
            <v>KR-91-0719</v>
          </cell>
          <cell r="C447" t="str">
            <v>Сверло винтовое по дереву 30х460мм, шестигранный хвостовик KRANZ</v>
          </cell>
          <cell r="D447">
            <v>1148</v>
          </cell>
        </row>
        <row r="448">
          <cell r="B448" t="str">
            <v>KR-91-0722</v>
          </cell>
          <cell r="C448" t="str">
            <v>Сверло винтовое по дереву 32х460мм, шестигранный хвостовик KRANZ</v>
          </cell>
          <cell r="D448">
            <v>167</v>
          </cell>
        </row>
        <row r="449">
          <cell r="B449" t="str">
            <v>KR-91-0725</v>
          </cell>
          <cell r="C449" t="str">
            <v>Сверло винтовое по дереву 35х460мм, шестигранный хвостовик KRANZ</v>
          </cell>
          <cell r="D449">
            <v>339</v>
          </cell>
        </row>
        <row r="450">
          <cell r="B450" t="str">
            <v>KR-91-0730</v>
          </cell>
          <cell r="C450" t="str">
            <v>Сверло винтовое по дереву 40х460мм, шестигранный хвостовик KRANZ</v>
          </cell>
          <cell r="D450">
            <v>325</v>
          </cell>
        </row>
        <row r="451">
          <cell r="B451" t="str">
            <v>KR-91-0760</v>
          </cell>
          <cell r="C451" t="str">
            <v>Сверло винтовое по дереву 28х460мм, шестигранный хвостовик KRANZ</v>
          </cell>
          <cell r="D451">
            <v>1424</v>
          </cell>
        </row>
        <row r="452">
          <cell r="B452" t="str">
            <v>KR-91-0779</v>
          </cell>
          <cell r="C452" t="str">
            <v>Сверло винтовое по дереву 8х460мм, шестигранный хвостовик KRANZ</v>
          </cell>
          <cell r="D452">
            <v>302</v>
          </cell>
        </row>
        <row r="453">
          <cell r="B453" t="str">
            <v>KR-91-0780</v>
          </cell>
          <cell r="C453" t="str">
            <v>Сверло винтовое по дереву 24х460мм, шестигранный хвостовик KRANZ</v>
          </cell>
          <cell r="D453">
            <v>223</v>
          </cell>
        </row>
        <row r="454">
          <cell r="B454" t="str">
            <v>KR-91-0782</v>
          </cell>
          <cell r="C454" t="str">
            <v>Сверло винтовое по дереву 26х460мм, шестигранный хвостовик KRANZ</v>
          </cell>
          <cell r="D454">
            <v>427</v>
          </cell>
        </row>
        <row r="455">
          <cell r="B455" t="str">
            <v>KR-91-0734</v>
          </cell>
          <cell r="C455" t="str">
            <v>Сверло по дереву 5х85 мм, цилиндрический хвостовик KRANZ</v>
          </cell>
          <cell r="D455">
            <v>350</v>
          </cell>
        </row>
        <row r="456">
          <cell r="B456" t="str">
            <v>KR-91-0735</v>
          </cell>
          <cell r="C456" t="str">
            <v>Сверло по дереву 6х90 мм, цилиндрический хвостовик KRANZ</v>
          </cell>
          <cell r="D456">
            <v>30</v>
          </cell>
        </row>
        <row r="457">
          <cell r="B457" t="str">
            <v>KR-91-0736</v>
          </cell>
          <cell r="C457" t="str">
            <v>Сверло по дереву 7х105 мм, цилиндрический хвостовик KRANZ</v>
          </cell>
          <cell r="D457">
            <v>842</v>
          </cell>
        </row>
        <row r="458">
          <cell r="B458" t="str">
            <v>KR-91-0737</v>
          </cell>
          <cell r="C458" t="str">
            <v>Сверло по дереву 8х115 мм, цилиндрический хвостовик KRANZ</v>
          </cell>
          <cell r="D458">
            <v>4639</v>
          </cell>
        </row>
        <row r="459">
          <cell r="B459" t="str">
            <v>KR-91-0738</v>
          </cell>
          <cell r="C459" t="str">
            <v>Сверло по дереву 9х125 мм, цилиндрический хвостовик KRANZ</v>
          </cell>
          <cell r="D459">
            <v>82</v>
          </cell>
        </row>
        <row r="460">
          <cell r="B460" t="str">
            <v>KR-91-0739</v>
          </cell>
          <cell r="C460" t="str">
            <v>Сверло по дереву 10х130 мм, цилиндрический хвостовик KRANZ</v>
          </cell>
          <cell r="D460">
            <v>16</v>
          </cell>
        </row>
        <row r="461">
          <cell r="B461" t="str">
            <v>KR-91-0740</v>
          </cell>
          <cell r="C461" t="str">
            <v>Сверло по дереву 12х150 мм, цилиндрический хвостовик KRANZ</v>
          </cell>
          <cell r="D461">
            <v>10</v>
          </cell>
        </row>
        <row r="462">
          <cell r="B462" t="str">
            <v>KR-91-0750</v>
          </cell>
          <cell r="C462" t="str">
            <v>Набор сверл по дереву 4-10 мм, 5 шт. KRANZ</v>
          </cell>
          <cell r="D462">
            <v>38</v>
          </cell>
        </row>
        <row r="463">
          <cell r="B463" t="str">
            <v>KR-92-0100</v>
          </cell>
          <cell r="C463" t="str">
            <v>Диск пильный 125 мм х 3 зуб х 22,23 мм KRANZ</v>
          </cell>
          <cell r="D463">
            <v>3565</v>
          </cell>
        </row>
        <row r="464">
          <cell r="B464" t="str">
            <v>KR-92-0101</v>
          </cell>
          <cell r="C464" t="str">
            <v>Диск пильный 125 мм х 6 зуб х 22,23 мм KRANZ</v>
          </cell>
          <cell r="D464">
            <v>242</v>
          </cell>
        </row>
        <row r="465">
          <cell r="B465" t="str">
            <v>KR-92-0102</v>
          </cell>
          <cell r="C465" t="str">
            <v>Диск пильный 125 мм х 12 зуб х 22.23 мм KRANZ</v>
          </cell>
          <cell r="D465">
            <v>1756</v>
          </cell>
        </row>
        <row r="466">
          <cell r="B466" t="str">
            <v>KR-92-0103</v>
          </cell>
          <cell r="C466" t="str">
            <v>Диск пильный 125 мм х 48 зуб х 22,23 мм  KRANZ</v>
          </cell>
          <cell r="D466">
            <v>511</v>
          </cell>
        </row>
        <row r="467">
          <cell r="B467" t="str">
            <v>KR-92-0104</v>
          </cell>
          <cell r="C467" t="str">
            <v>Диск пильный 165 мм х 18 зуб х 20/16 мм KRANZ</v>
          </cell>
          <cell r="D467">
            <v>7</v>
          </cell>
        </row>
        <row r="468">
          <cell r="B468" t="str">
            <v>KR-92-0105</v>
          </cell>
          <cell r="C468" t="str">
            <v>Диск пильный 165 мм х 24 зуб х 20/16 мм KRANZ</v>
          </cell>
          <cell r="D468">
            <v>1083</v>
          </cell>
        </row>
        <row r="469">
          <cell r="B469" t="str">
            <v>KR-92-0106</v>
          </cell>
          <cell r="C469" t="str">
            <v>Диск пильный 165 мм х 30 зуб х 20/16 мм KRANZ</v>
          </cell>
          <cell r="D469">
            <v>532</v>
          </cell>
        </row>
        <row r="470">
          <cell r="B470" t="str">
            <v>KR-92-0107</v>
          </cell>
          <cell r="C470" t="str">
            <v>Диск пильный 160 мм х 32 зуб х 20/16 мм KRANZ</v>
          </cell>
          <cell r="D470">
            <v>374</v>
          </cell>
        </row>
        <row r="471">
          <cell r="B471" t="str">
            <v>KR-92-0108</v>
          </cell>
          <cell r="C471" t="str">
            <v>Диск пильный 160 мм х 48 зуб х 20/16 мм KRANZ</v>
          </cell>
          <cell r="D471">
            <v>409</v>
          </cell>
        </row>
        <row r="472">
          <cell r="B472" t="str">
            <v>KR-92-0109</v>
          </cell>
          <cell r="C472" t="str">
            <v>Диск пильный 184 мм х 30 зуб х 20/16 мм KRANZ</v>
          </cell>
          <cell r="D472">
            <v>684</v>
          </cell>
        </row>
        <row r="473">
          <cell r="B473" t="str">
            <v>KR-92-0110</v>
          </cell>
          <cell r="C473" t="str">
            <v>Диск пильный 184 мм х 40 зуб х 20/16 мм KRANZ</v>
          </cell>
          <cell r="D473">
            <v>540</v>
          </cell>
        </row>
        <row r="474">
          <cell r="B474" t="str">
            <v>KR-92-0111</v>
          </cell>
          <cell r="C474" t="str">
            <v>Диск пильный 185 мм х 40 зуб х 30/20 мм KRANZ</v>
          </cell>
          <cell r="D474">
            <v>1435</v>
          </cell>
        </row>
        <row r="475">
          <cell r="B475" t="str">
            <v>KR-92-0112</v>
          </cell>
          <cell r="C475" t="str">
            <v>Диск пильный 190 мм х 18 зуб х 30/20 мм KRANZ</v>
          </cell>
          <cell r="D475">
            <v>939</v>
          </cell>
        </row>
        <row r="476">
          <cell r="B476" t="str">
            <v>KR-92-0113</v>
          </cell>
          <cell r="C476" t="str">
            <v>Диск пильный 190 мм х 24 зуб х 30/20 мм KRANZ</v>
          </cell>
          <cell r="D476">
            <v>1179</v>
          </cell>
        </row>
        <row r="477">
          <cell r="B477" t="str">
            <v>KR-92-0114</v>
          </cell>
          <cell r="C477" t="str">
            <v>Диск пильный 190 мм х 32 зуб х 30/20 мм KRANZ</v>
          </cell>
          <cell r="D477">
            <v>2683</v>
          </cell>
        </row>
        <row r="478">
          <cell r="B478" t="str">
            <v>KR-92-0115</v>
          </cell>
          <cell r="C478" t="str">
            <v>Диск пильный 190 мм х 48 зуб х 30/20 мм KRANZ</v>
          </cell>
          <cell r="D478">
            <v>1461</v>
          </cell>
        </row>
        <row r="479">
          <cell r="B479" t="str">
            <v>KR-92-0116</v>
          </cell>
          <cell r="C479" t="str">
            <v>Диск пильный 200 мм х 24 зуб х 30/20 мм KRANZ</v>
          </cell>
          <cell r="D479">
            <v>110</v>
          </cell>
        </row>
        <row r="480">
          <cell r="B480" t="str">
            <v>KR-92-0117</v>
          </cell>
          <cell r="C480" t="str">
            <v>Диск пильный 200 мм х 36 зуб х 30/20 мм KRANZ</v>
          </cell>
          <cell r="D480">
            <v>203</v>
          </cell>
        </row>
        <row r="481">
          <cell r="B481" t="str">
            <v>KR-92-0118</v>
          </cell>
          <cell r="C481" t="str">
            <v>Диск пильный 200 мм х 48 зуб х 30/20 мм KRANZ</v>
          </cell>
          <cell r="D481">
            <v>481</v>
          </cell>
        </row>
        <row r="482">
          <cell r="B482" t="str">
            <v>KR-92-0119</v>
          </cell>
          <cell r="C482" t="str">
            <v>Диск пильный 200 мм х 56 зуб х 30/20 мм KRANZ</v>
          </cell>
          <cell r="D482">
            <v>296</v>
          </cell>
        </row>
        <row r="483">
          <cell r="B483" t="str">
            <v>KR-92-0120</v>
          </cell>
          <cell r="C483" t="str">
            <v>Диск пильный 210 мм х 24 зуб х 30 мм KRANZ</v>
          </cell>
          <cell r="D483">
            <v>537</v>
          </cell>
        </row>
        <row r="484">
          <cell r="B484" t="str">
            <v>KR-92-0121</v>
          </cell>
          <cell r="C484" t="str">
            <v>Диск пильный 210 мм х 36 зуб х 30 мм KRANZ</v>
          </cell>
          <cell r="D484">
            <v>1175</v>
          </cell>
        </row>
        <row r="485">
          <cell r="B485" t="str">
            <v>KR-92-0122</v>
          </cell>
          <cell r="C485" t="str">
            <v>Диск пильный  210 мм х 40 зуб х 30 мм KRANZ</v>
          </cell>
          <cell r="D485">
            <v>647</v>
          </cell>
        </row>
        <row r="486">
          <cell r="B486" t="str">
            <v>KR-92-0123</v>
          </cell>
          <cell r="C486" t="str">
            <v>Диск пильный 210 мм х 56 зуб х 30 мм KRANZ</v>
          </cell>
          <cell r="D486">
            <v>1141</v>
          </cell>
        </row>
        <row r="487">
          <cell r="B487" t="str">
            <v>KR-92-0124</v>
          </cell>
          <cell r="C487" t="str">
            <v>Диск пильный 235 мм х 40 зуб х 30 мм KRANZ</v>
          </cell>
          <cell r="D487">
            <v>152</v>
          </cell>
        </row>
        <row r="488">
          <cell r="B488" t="str">
            <v>KR-92-0125</v>
          </cell>
          <cell r="C488" t="str">
            <v>Диск пильный 235 мм х 48 зуб х 30 мм KRANZ</v>
          </cell>
          <cell r="D488">
            <v>620</v>
          </cell>
        </row>
        <row r="489">
          <cell r="B489" t="str">
            <v>KR-92-0126</v>
          </cell>
          <cell r="C489" t="str">
            <v>Диск пильный 250 мм х 24 зуб х 30 мм KRANZ</v>
          </cell>
          <cell r="D489">
            <v>181</v>
          </cell>
        </row>
        <row r="490">
          <cell r="B490" t="str">
            <v>KR-92-0127</v>
          </cell>
          <cell r="C490" t="str">
            <v>Диск пильный 250 мм х 36 зуб х 32/30 мм KRANZ</v>
          </cell>
          <cell r="D490">
            <v>303</v>
          </cell>
        </row>
        <row r="491">
          <cell r="B491" t="str">
            <v>KR-92-0128</v>
          </cell>
          <cell r="C491" t="str">
            <v>Диск пильный 250 мм х 48 зуб х 32/30 мм KRANZ</v>
          </cell>
          <cell r="D491">
            <v>203</v>
          </cell>
        </row>
        <row r="492">
          <cell r="B492" t="str">
            <v>KR-92-0129</v>
          </cell>
          <cell r="C492" t="str">
            <v>Диск пильный 250 мм х 60 зуб х 32/30 мм KRANZ</v>
          </cell>
          <cell r="D492">
            <v>247</v>
          </cell>
        </row>
        <row r="493">
          <cell r="B493" t="str">
            <v>KR-92-0130</v>
          </cell>
          <cell r="C493" t="str">
            <v>Диск пильный 254 мм х 48 зуб х 32/30 мм KRANZ</v>
          </cell>
          <cell r="D493">
            <v>874</v>
          </cell>
        </row>
        <row r="494">
          <cell r="B494" t="str">
            <v>KR-92-0131</v>
          </cell>
          <cell r="C494" t="str">
            <v>Диск пильный 255 мм х 60 зуб х 32/30 мм KRANZ</v>
          </cell>
          <cell r="D494">
            <v>659</v>
          </cell>
        </row>
        <row r="495">
          <cell r="B495" t="str">
            <v>KR-92-0132</v>
          </cell>
          <cell r="C495" t="str">
            <v>Диск пильный 300 мм х 36 зуб х 32/30 мм KRANZ</v>
          </cell>
          <cell r="D495">
            <v>544</v>
          </cell>
        </row>
        <row r="496">
          <cell r="B496" t="str">
            <v>KR-92-0133</v>
          </cell>
          <cell r="C496" t="str">
            <v>Диск пильный 300 мм х 48 зуб х 32/30 мм KRANZ</v>
          </cell>
          <cell r="D496">
            <v>415</v>
          </cell>
        </row>
        <row r="497">
          <cell r="B497" t="str">
            <v>KR-92-0134</v>
          </cell>
          <cell r="C497" t="str">
            <v>Диск пильный 305 мм х 24 зуб х 32/30 мм KRANZ</v>
          </cell>
          <cell r="D497">
            <v>183</v>
          </cell>
        </row>
        <row r="498">
          <cell r="B498" t="str">
            <v>KR-92-0135</v>
          </cell>
          <cell r="C498" t="str">
            <v>Диск пильный 305 мм х 60 зуб х 32/30 мм KRANZ</v>
          </cell>
          <cell r="D498">
            <v>341</v>
          </cell>
        </row>
        <row r="499">
          <cell r="B499" t="str">
            <v>KR-92-0136</v>
          </cell>
          <cell r="C499" t="str">
            <v>Диск пильный 305 мм х 100 зуб х 32/30 мм KRANZ</v>
          </cell>
          <cell r="D499">
            <v>522</v>
          </cell>
        </row>
        <row r="500">
          <cell r="B500" t="str">
            <v>KR-92-0301</v>
          </cell>
          <cell r="C500" t="str">
            <v>Пилка для электролобзика 100 мм 10 з/д 4-30 мм обр. зуб. T101BR (2 шт./уп.) (дерево) KRANZ</v>
          </cell>
          <cell r="D500">
            <v>2435</v>
          </cell>
        </row>
        <row r="501">
          <cell r="B501" t="str">
            <v>KR-92-0302</v>
          </cell>
          <cell r="C501" t="str">
            <v>Пилка для электролобзика 75 мм 20 з/д 2-20 мм фигурный рез T101AO (2 шт./уп.) (дерево) KRANZ</v>
          </cell>
          <cell r="D501">
            <v>1</v>
          </cell>
        </row>
        <row r="502">
          <cell r="B502" t="str">
            <v>KR-92-0303</v>
          </cell>
          <cell r="C502" t="str">
            <v>Пилка для электролобзика 100 мм 10 з/д 4-30 мм T101B (2 шт./уп.) (дерево) KRANZ</v>
          </cell>
          <cell r="D502">
            <v>579</v>
          </cell>
        </row>
        <row r="503">
          <cell r="B503" t="str">
            <v>KR-92-0304</v>
          </cell>
          <cell r="C503" t="str">
            <v>Пилка для электролобзика 100 мм 6 з/д 6-60 мм T101D (2 шт./уп.) (дерево) KRANZ</v>
          </cell>
          <cell r="D503">
            <v>3083</v>
          </cell>
        </row>
        <row r="504">
          <cell r="B504" t="str">
            <v>KR-92-0305</v>
          </cell>
          <cell r="C504" t="str">
            <v>Пилка для электролобзика 100 мм 8 з/д 5-60 мм T111C (2 шт./уп.) (дерево) KRANZ</v>
          </cell>
          <cell r="D504">
            <v>5276</v>
          </cell>
        </row>
        <row r="505">
          <cell r="B505" t="str">
            <v>KR-92-0306</v>
          </cell>
          <cell r="C505" t="str">
            <v>Пилка для электролобзика 75 мм 21 з/д 1,5-3 мм T118A (2 шт./уп.) (металл) KRANZ</v>
          </cell>
          <cell r="D505">
            <v>5330</v>
          </cell>
        </row>
        <row r="506">
          <cell r="B506" t="str">
            <v>KR-92-0307</v>
          </cell>
          <cell r="C506" t="str">
            <v>Пилка для электролобзика 115 мм 8 з/д 6-60 мм T301CD (2 шт./уп.) (дерево) KRANZ</v>
          </cell>
          <cell r="D506">
            <v>2679</v>
          </cell>
        </row>
        <row r="507">
          <cell r="B507" t="str">
            <v>KR-92-0308</v>
          </cell>
          <cell r="C507" t="str">
            <v>Пилка для электролобзика 100 мм 6 з/д 8-60 мм T144D (2 шт./уп.) (дерево) KRANZ</v>
          </cell>
          <cell r="D507">
            <v>5274</v>
          </cell>
        </row>
        <row r="508">
          <cell r="B508" t="str">
            <v>KR-92-0309</v>
          </cell>
          <cell r="C508" t="str">
            <v>Пилка для электролобзика по дереву T344D 152 мм 6 зубьев на дюйм 8-100 мм (2 шт./уп.) KRANZ</v>
          </cell>
          <cell r="D508">
            <v>3983</v>
          </cell>
        </row>
        <row r="509">
          <cell r="B509" t="str">
            <v>KR-92-0310</v>
          </cell>
          <cell r="C509" t="str">
            <v>Пилка для электролобзика по дереву T119B 76 мм 12 зубьев на дюйм 4-30 мм (2 шт./уп.) KRANZ</v>
          </cell>
          <cell r="D509">
            <v>3494</v>
          </cell>
        </row>
        <row r="510">
          <cell r="B510" t="str">
            <v>KR-92-0311</v>
          </cell>
          <cell r="C510" t="str">
            <v>Пилка для электролобзика по оргстеклу T119BO 76 мм 12 зубьев на дюйм 4-20 мм фигурный рез (2 шт./уп.) KRANZ</v>
          </cell>
          <cell r="D510">
            <v>3112</v>
          </cell>
        </row>
        <row r="511">
          <cell r="B511" t="str">
            <v>KR-92-0312</v>
          </cell>
          <cell r="C511" t="str">
            <v>Пилка для электролобзика по дереву T244D 100 мм 6 зубьев на дюйм 8-60 мм фигурный рез (2 шт./уп.) KRANZ</v>
          </cell>
          <cell r="D511">
            <v>4196</v>
          </cell>
        </row>
        <row r="512">
          <cell r="B512" t="str">
            <v>KR-92-0313</v>
          </cell>
          <cell r="C512" t="str">
            <v>Пилка для электролобзика по металлу T118B 76 мм 12 зубьев на дюйм 3-6 мм (2 шт./уп.) KRANZ</v>
          </cell>
          <cell r="D512">
            <v>3555</v>
          </cell>
        </row>
        <row r="513">
          <cell r="B513" t="str">
            <v>KR-92-0314</v>
          </cell>
          <cell r="C513" t="str">
            <v>Пилка для электролобзика по дереву T301DL 132 мм 6 зубьев на дюйм 6-85 мм (2 шт./уп.) KRANZ</v>
          </cell>
          <cell r="D513">
            <v>6077</v>
          </cell>
        </row>
        <row r="514">
          <cell r="B514" t="str">
            <v>KR-92-0315</v>
          </cell>
          <cell r="C514" t="str">
            <v>Пилка для электролобзика по металлу T118G 76 мм 25 зубьев на дюйм 0,9-1,2 мм (2 шт./уп.) KRANZ</v>
          </cell>
          <cell r="D514">
            <v>3169</v>
          </cell>
        </row>
        <row r="515">
          <cell r="B515" t="str">
            <v>KR-92-0316</v>
          </cell>
          <cell r="C515" t="str">
            <v>Пилка для электролобзика по дереву T119BL 132 мм 12 зубьев на дюйм 4-100 мм (2 шт./уп.) KRANZ</v>
          </cell>
          <cell r="D515">
            <v>1952</v>
          </cell>
        </row>
        <row r="516">
          <cell r="B516" t="str">
            <v>KR-92-0317</v>
          </cell>
          <cell r="C516" t="str">
            <v>Пилка для электролобзика по дереву T144DP 100 мм 6 зубьев на дюйм 8-60 мм (2 шт./уп.) KRANZ</v>
          </cell>
          <cell r="D516">
            <v>3250</v>
          </cell>
        </row>
        <row r="517">
          <cell r="B517" t="str">
            <v>KR-92-0318</v>
          </cell>
          <cell r="C517" t="str">
            <v>Пилка для электролобзика по мягкому металлу T127D 100 мм 8 зубьев на дюйм 4-20 мм (2 шт./уп.) KRANZ</v>
          </cell>
          <cell r="D517">
            <v>1930</v>
          </cell>
        </row>
        <row r="518">
          <cell r="B518" t="str">
            <v>KR-92-0319</v>
          </cell>
          <cell r="C518" t="str">
            <v>Пилка для электролобзика по дереву T111D 100 мм 6 зубьев на дюйм 6-60 мм (2 шт./уп.) KRANZ</v>
          </cell>
          <cell r="D518">
            <v>1267</v>
          </cell>
        </row>
        <row r="519">
          <cell r="B519" t="str">
            <v>KR-92-0320</v>
          </cell>
          <cell r="C519" t="str">
            <v>Набор полотен для электролобзика № 2 T101B/T118A/T244D (3 шт./уп.) KRANZ</v>
          </cell>
          <cell r="D519">
            <v>1325</v>
          </cell>
        </row>
        <row r="520">
          <cell r="B520" t="str">
            <v>KR-92-0321</v>
          </cell>
          <cell r="C520" t="str">
            <v>Набор полотен для электролобзика № 1 T101B/T111C/T119BO (3 шт./уп.) KRANZ</v>
          </cell>
          <cell r="D520">
            <v>4404</v>
          </cell>
        </row>
        <row r="521">
          <cell r="B521" t="str">
            <v>KR-92-0322</v>
          </cell>
          <cell r="C521" t="str">
            <v>Набор полотен для электролобзика № 3 T144D/T101BR/T119BO (3 шт./уп.) KRANZ</v>
          </cell>
          <cell r="D521">
            <v>2970</v>
          </cell>
        </row>
        <row r="522">
          <cell r="B522" t="str">
            <v>KR-92-0323</v>
          </cell>
          <cell r="C522" t="str">
            <v>Набор полотен для электролобзика № 4 T101D/T111C/T244D (3 шт./уп.) KRANZ</v>
          </cell>
          <cell r="D522">
            <v>2352</v>
          </cell>
        </row>
        <row r="523">
          <cell r="B523" t="str">
            <v>KR-92-0251</v>
          </cell>
          <cell r="C523" t="str">
            <v>Набор коронок по дереву (19, 22, 28, 32, 38, 44, 54, 64 мм) 2 держателя с ключом KRANZ</v>
          </cell>
          <cell r="D523">
            <v>974</v>
          </cell>
        </row>
        <row r="524">
          <cell r="B524" t="str">
            <v>KR-92-0252</v>
          </cell>
          <cell r="C524" t="str">
            <v>Набор кольцевых пил по дереву, 64-127 мм, 9 предметов KRANZ</v>
          </cell>
          <cell r="D524">
            <v>33</v>
          </cell>
        </row>
        <row r="525">
          <cell r="B525" t="str">
            <v>KR-92-0253</v>
          </cell>
          <cell r="C525" t="str">
            <v>Набор кольцевых пил по дереву, 19-127 мм, 16 предметов KRANZ</v>
          </cell>
          <cell r="D525">
            <v>19</v>
          </cell>
        </row>
        <row r="526">
          <cell r="B526" t="str">
            <v>KR-92-0255</v>
          </cell>
          <cell r="C526" t="str">
            <v>Пила кольцевая, 60, 67, 74, 81, 95 мм, глубина пропила 1,5" KRANZ</v>
          </cell>
          <cell r="D526">
            <v>86</v>
          </cell>
        </row>
        <row r="527">
          <cell r="B527" t="str">
            <v>KR-92-0256</v>
          </cell>
          <cell r="C527" t="str">
            <v>Пила кольцевая, 26, 32, 38, 45, 50, 56, 63 мм, глубина пропила 1" KRANZ</v>
          </cell>
          <cell r="D527">
            <v>108</v>
          </cell>
        </row>
        <row r="528">
          <cell r="B528" t="str">
            <v>KR-92-0257</v>
          </cell>
          <cell r="C528" t="str">
            <v>Пила кольцевая, 26, 32, 38, 45, 50, 56, 63 мм, глубина пропила 2" KRANZ</v>
          </cell>
          <cell r="D528">
            <v>139</v>
          </cell>
        </row>
        <row r="529">
          <cell r="B529" t="str">
            <v>KR-92-0262</v>
          </cell>
          <cell r="C529" t="str">
            <v>Набор для установки врезных замков, 22 мм/48 мм (перовое сверло/кольцевая пила) KRANZ</v>
          </cell>
          <cell r="D529">
            <v>181</v>
          </cell>
        </row>
        <row r="530">
          <cell r="B530" t="str">
            <v>KR-92-0263</v>
          </cell>
          <cell r="C530" t="str">
            <v>Набор для установки врезных замков, 22 мм/54 мм (перовое сверло/кольцевая пила) KRANZ</v>
          </cell>
          <cell r="D530">
            <v>240</v>
          </cell>
        </row>
        <row r="531">
          <cell r="B531" t="str">
            <v>KR-91-0770</v>
          </cell>
          <cell r="C531" t="str">
            <v>Сверло перовое по дереву 12х300 мм, шестигранный хвостовик KRANZ</v>
          </cell>
          <cell r="D531">
            <v>752</v>
          </cell>
        </row>
        <row r="532">
          <cell r="B532" t="str">
            <v>KR-91-0771</v>
          </cell>
          <cell r="C532" t="str">
            <v>Сверло перовое по дереву 16х300 мм, шестигранный хвостовик KRANZ</v>
          </cell>
          <cell r="D532">
            <v>786</v>
          </cell>
        </row>
        <row r="533">
          <cell r="B533" t="str">
            <v>KR-91-0772</v>
          </cell>
          <cell r="C533" t="str">
            <v>Сверло перовое по дереву 20х300 мм, шестигранный хвостовик KRANZ</v>
          </cell>
          <cell r="D533">
            <v>462</v>
          </cell>
        </row>
        <row r="534">
          <cell r="B534" t="str">
            <v>KR-91-0773</v>
          </cell>
          <cell r="C534" t="str">
            <v>Сверло перовое по дереву 22х300 мм, шестигранный хвостовик KRANZ</v>
          </cell>
          <cell r="D534">
            <v>274</v>
          </cell>
        </row>
        <row r="535">
          <cell r="B535" t="str">
            <v>KR-91-0774</v>
          </cell>
          <cell r="C535" t="str">
            <v>Сверло перовое по дереву 25х300 мм, шестигранный хвостовик KRANZ</v>
          </cell>
          <cell r="D535">
            <v>825</v>
          </cell>
        </row>
        <row r="536">
          <cell r="B536" t="str">
            <v>KR-91-0775</v>
          </cell>
          <cell r="C536" t="str">
            <v>Сверло перовое по дереву 30х300 мм, шестигранный хвостовик KRANZ</v>
          </cell>
          <cell r="D536">
            <v>834</v>
          </cell>
        </row>
        <row r="537">
          <cell r="B537" t="str">
            <v>KR-91-0776</v>
          </cell>
          <cell r="C537" t="str">
            <v>Сверло перовое по дереву 32х300 мм, шестигранный хвостовик KRANZ</v>
          </cell>
          <cell r="D537">
            <v>880</v>
          </cell>
        </row>
        <row r="538">
          <cell r="B538" t="str">
            <v>KR-91-0777</v>
          </cell>
          <cell r="C538" t="str">
            <v>Сверло перовое по дереву 35х300 мм, шестигранный хвостовик KRANZ</v>
          </cell>
          <cell r="D538">
            <v>672</v>
          </cell>
        </row>
        <row r="539">
          <cell r="B539" t="str">
            <v>KR-91-0786</v>
          </cell>
          <cell r="C539" t="str">
            <v>Сверло Форстнера по дереву, 15мм, цилиндрический хвостовик KRANZ</v>
          </cell>
          <cell r="D539">
            <v>552</v>
          </cell>
        </row>
        <row r="540">
          <cell r="B540" t="str">
            <v>KR-91-0787</v>
          </cell>
          <cell r="C540" t="str">
            <v>Сверло Форстнера по дереву, 20мм, цилиндрический хвостовик KRANZ</v>
          </cell>
          <cell r="D540">
            <v>552</v>
          </cell>
        </row>
        <row r="541">
          <cell r="B541" t="str">
            <v>KR-91-0788</v>
          </cell>
          <cell r="C541" t="str">
            <v>Сверло Форстнера по дереву, 22мм, цилиндрический хвостовик KRANZ</v>
          </cell>
          <cell r="D541">
            <v>208</v>
          </cell>
        </row>
        <row r="542">
          <cell r="B542" t="str">
            <v>KR-91-0789</v>
          </cell>
          <cell r="C542" t="str">
            <v>Сверло Форстнера по дереву, 25мм, цилиндрический хвостовик KRANZ</v>
          </cell>
          <cell r="D542">
            <v>252</v>
          </cell>
        </row>
        <row r="543">
          <cell r="B543" t="str">
            <v>KR-91-0790</v>
          </cell>
          <cell r="C543" t="str">
            <v>Сверло Форстнера по дереву, 30мм, цилиндрический хвостовик KRANZ</v>
          </cell>
          <cell r="D543">
            <v>2055</v>
          </cell>
        </row>
        <row r="544">
          <cell r="B544" t="str">
            <v>KR-91-0791</v>
          </cell>
          <cell r="C544" t="str">
            <v>Сверло Форстнера по дереву, 35мм, цилиндрический хвостовик KRANZ</v>
          </cell>
          <cell r="D544">
            <v>521</v>
          </cell>
        </row>
        <row r="545">
          <cell r="B545" t="str">
            <v>KR-91-0792</v>
          </cell>
          <cell r="C545" t="str">
            <v>Набор сверл Форстнера (петельных) по дереву, 10-15-20-25-35 х 73мм, 5 шт, цилиндрический хвостовик KRANZ</v>
          </cell>
          <cell r="D545">
            <v>357</v>
          </cell>
        </row>
        <row r="546">
          <cell r="B546" t="str">
            <v>KR-91-0793</v>
          </cell>
          <cell r="C546" t="str">
            <v>Сверло Форстнера по дереву, 40мм, цилиндрический хвостовик KRANZ</v>
          </cell>
          <cell r="D546">
            <v>2720</v>
          </cell>
        </row>
        <row r="547">
          <cell r="B547" t="str">
            <v>KR-91-0794</v>
          </cell>
          <cell r="C547" t="str">
            <v>Сверло Форстнера по дереву, 50мм, цилиндрический хвостовик KRANZ</v>
          </cell>
          <cell r="D547">
            <v>3242</v>
          </cell>
        </row>
        <row r="548">
          <cell r="B548" t="str">
            <v>KR-91-0795</v>
          </cell>
          <cell r="C548" t="str">
            <v>Сверло Форстнера по дереву, 60мм, цилиндрический хвостовик KRANZ</v>
          </cell>
          <cell r="D548">
            <v>270</v>
          </cell>
        </row>
        <row r="549">
          <cell r="B549" t="str">
            <v>KR-91-0798</v>
          </cell>
          <cell r="C549" t="str">
            <v>Набор борфрез (шарошек) по дереву, 5 шт KRANZ</v>
          </cell>
          <cell r="D549">
            <v>1127</v>
          </cell>
        </row>
        <row r="550">
          <cell r="B550" t="str">
            <v>KR-91-0799</v>
          </cell>
          <cell r="C550" t="str">
            <v>Сверло по дереву Балеринка, регулируемое, 30-120мм KRANZ</v>
          </cell>
          <cell r="D550">
            <v>932</v>
          </cell>
        </row>
        <row r="551">
          <cell r="B551" t="str">
            <v>KR-12-6801</v>
          </cell>
          <cell r="C551" t="str">
            <v>Сверло по стеклу и керамике 3 мм, 2 грани, цилиндр. хвостовик KRANZ</v>
          </cell>
          <cell r="D551">
            <v>121</v>
          </cell>
        </row>
        <row r="552">
          <cell r="B552" t="str">
            <v>KR-12-6802</v>
          </cell>
          <cell r="C552" t="str">
            <v>Сверло по стеклу и керамике 4 мм, 2 грани, цилиндр. хвостовик KRANZ</v>
          </cell>
          <cell r="D552">
            <v>934</v>
          </cell>
        </row>
        <row r="553">
          <cell r="B553" t="str">
            <v>KR-12-6803</v>
          </cell>
          <cell r="C553" t="str">
            <v>Сверло по стеклу и керамике 5 мм, 2 грани, цилиндр. хвостовик KRANZ</v>
          </cell>
          <cell r="D553">
            <v>9386</v>
          </cell>
        </row>
        <row r="554">
          <cell r="B554" t="str">
            <v>KR-12-6804</v>
          </cell>
          <cell r="C554" t="str">
            <v>Сверло по стеклу и керамике 6 мм, 2 грани, цилиндр. хвостовик KRANZ</v>
          </cell>
          <cell r="D554">
            <v>62068</v>
          </cell>
        </row>
        <row r="555">
          <cell r="B555" t="str">
            <v>KR-12-6805</v>
          </cell>
          <cell r="C555" t="str">
            <v>Сверло по стеклу и керамике 8 мм, 2 грани, цилиндр. хвостовик KRANZ</v>
          </cell>
          <cell r="D555">
            <v>15129</v>
          </cell>
        </row>
        <row r="556">
          <cell r="B556" t="str">
            <v>KR-12-6806</v>
          </cell>
          <cell r="C556" t="str">
            <v>Сверло по стеклу и керамике 10 мм, 2 грани, цилиндр. хвостовик KRANZ</v>
          </cell>
          <cell r="D556">
            <v>2478</v>
          </cell>
        </row>
        <row r="557">
          <cell r="B557" t="str">
            <v>KR-12-6807</v>
          </cell>
          <cell r="C557" t="str">
            <v>Сверло по стеклу и керамике 12 мм, 2 грани, цилиндр. хвостовик KRANZ</v>
          </cell>
          <cell r="D557">
            <v>1049</v>
          </cell>
        </row>
        <row r="558">
          <cell r="B558" t="str">
            <v>KR-91-0640</v>
          </cell>
          <cell r="C558" t="str">
            <v>Сверло по стеклу и керамике 4 мм, 2 грани, шестигранный хвостовик KRANZ</v>
          </cell>
          <cell r="D558">
            <v>2081</v>
          </cell>
        </row>
        <row r="559">
          <cell r="B559" t="str">
            <v>KR-91-0641</v>
          </cell>
          <cell r="C559" t="str">
            <v>Сверло по стеклу и керамике 5 мм, 2 грани, шестигранный хвостовик KRANZ</v>
          </cell>
          <cell r="D559">
            <v>1727</v>
          </cell>
        </row>
        <row r="560">
          <cell r="B560" t="str">
            <v>KR-91-0642</v>
          </cell>
          <cell r="C560" t="str">
            <v>Сверло по стеклу и керамике 6 мм, 2 грани, шестигранный хвостовик KRANZ</v>
          </cell>
          <cell r="D560">
            <v>25620</v>
          </cell>
        </row>
        <row r="561">
          <cell r="B561" t="str">
            <v>KR-91-0643</v>
          </cell>
          <cell r="C561" t="str">
            <v>Сверло по стеклу и керамике 8 мм, 2 грани, шестигранный хвостовик KRANZ</v>
          </cell>
          <cell r="D561">
            <v>88</v>
          </cell>
        </row>
        <row r="562">
          <cell r="B562" t="str">
            <v>KR-91-0644</v>
          </cell>
          <cell r="C562" t="str">
            <v>Сверло по стеклу и керамике10 мм, 2 грани, шестигранный хвостовик KRANZ</v>
          </cell>
          <cell r="D562">
            <v>4627</v>
          </cell>
        </row>
        <row r="563">
          <cell r="B563" t="str">
            <v>KR-91-0645</v>
          </cell>
          <cell r="C563" t="str">
            <v>Сверло по стеклу и керамике 12 мм, 2 грани, шестигранный хвостовик KRANZ</v>
          </cell>
          <cell r="D563">
            <v>2172</v>
          </cell>
        </row>
        <row r="564">
          <cell r="B564" t="str">
            <v>KR-91-0655</v>
          </cell>
          <cell r="C564" t="str">
            <v>Набор сверл по керамической плитке, 5-6-8мм, шестигранный хвостовик KRANZ</v>
          </cell>
          <cell r="D564">
            <v>390</v>
          </cell>
        </row>
        <row r="565">
          <cell r="B565" t="str">
            <v>KR-91-0646</v>
          </cell>
          <cell r="C565" t="str">
            <v>Сверло по стеклу и керамике 3 мм, 4 грани, шестигранный хвостовик KRANZ</v>
          </cell>
          <cell r="D565">
            <v>8773</v>
          </cell>
        </row>
        <row r="566">
          <cell r="B566" t="str">
            <v>KR-91-0647</v>
          </cell>
          <cell r="C566" t="str">
            <v>Сверло по стеклу и керамике 4 мм, 4 грани, шестигранный хвостовик KRANZ</v>
          </cell>
          <cell r="D566">
            <v>17943</v>
          </cell>
        </row>
        <row r="567">
          <cell r="B567" t="str">
            <v>KR-91-0648</v>
          </cell>
          <cell r="C567" t="str">
            <v>Сверло по стеклу и керамике  5 мм, 4 грани, шестигранный хвостовик KRANZ</v>
          </cell>
          <cell r="D567">
            <v>39956</v>
          </cell>
        </row>
        <row r="568">
          <cell r="B568" t="str">
            <v>KR-91-0649</v>
          </cell>
          <cell r="C568" t="str">
            <v>Сверло по стеклу и керамике  6 мм, 4 грани, шестигранный хвостовик KRANZ</v>
          </cell>
          <cell r="D568">
            <v>266640</v>
          </cell>
        </row>
        <row r="569">
          <cell r="B569" t="str">
            <v>KR-91-0650</v>
          </cell>
          <cell r="C569" t="str">
            <v>Сверло по стеклу и керамике  8 мм, 4 грани, шестигранный хвостовик KRANZ</v>
          </cell>
          <cell r="D569">
            <v>53518</v>
          </cell>
        </row>
        <row r="570">
          <cell r="B570" t="str">
            <v>KR-91-0651</v>
          </cell>
          <cell r="C570" t="str">
            <v>Сверло по стеклу и керамике10 мм, 4 грани, шестигранный хвостовик KRANZ</v>
          </cell>
          <cell r="D570">
            <v>41602</v>
          </cell>
        </row>
        <row r="571">
          <cell r="B571" t="str">
            <v>KR-91-0652</v>
          </cell>
          <cell r="C571" t="str">
            <v>Сверло по стеклу и керамике 12 мм, 4 грани, шестигранный хвостовик KRANZ</v>
          </cell>
          <cell r="D571">
            <v>21663</v>
          </cell>
        </row>
        <row r="572">
          <cell r="B572" t="str">
            <v>KR-91-0653</v>
          </cell>
          <cell r="C572" t="str">
            <v>Набор сверл по стеклу и керамике, сухое сверление, 4-10 мм, 5 шт, пластиковый кейс KRANZ</v>
          </cell>
          <cell r="D572">
            <v>226</v>
          </cell>
        </row>
        <row r="573">
          <cell r="B573" t="str">
            <v>KR-91-0765</v>
          </cell>
          <cell r="C573" t="str">
            <v>Сверло по стеклу и керамике, сухое сверление, 5мм, шестигранный хвостовик KRANZ</v>
          </cell>
          <cell r="D573">
            <v>824</v>
          </cell>
        </row>
        <row r="574">
          <cell r="B574" t="str">
            <v>KR-91-0766</v>
          </cell>
          <cell r="C574" t="str">
            <v>Сверло по стеклу и керамике, сухое сверление, 6мм, шестигранный хвостовик KRANZ</v>
          </cell>
          <cell r="D574">
            <v>2272</v>
          </cell>
        </row>
        <row r="575">
          <cell r="B575" t="str">
            <v>KR-91-0768</v>
          </cell>
          <cell r="C575" t="str">
            <v>Сверло по стеклу и керамике, сухое сверление, 8мм, шестигранный хвостовик KRANZ</v>
          </cell>
          <cell r="D575">
            <v>1220</v>
          </cell>
        </row>
        <row r="576">
          <cell r="B576" t="str">
            <v>KR-91-0769</v>
          </cell>
          <cell r="C576" t="str">
            <v>Сверло по стеклу и керамике, сухое сверление, 10мм, шестигранный хвостовик KRANZ</v>
          </cell>
          <cell r="D576">
            <v>955</v>
          </cell>
        </row>
        <row r="577">
          <cell r="B577" t="str">
            <v>KR-91-0656</v>
          </cell>
          <cell r="C577" t="str">
            <v>Сверло по кафелю и плитке, регулируемое Балеринка, 30-130мм KRANZ</v>
          </cell>
          <cell r="D577">
            <v>534</v>
          </cell>
        </row>
        <row r="578">
          <cell r="B578" t="str">
            <v>KR-12-6212</v>
          </cell>
          <cell r="C578" t="str">
            <v>Бита PH 1x50 мм для шуруповерта сталь S2 5 шт. (лента) KRANZ</v>
          </cell>
          <cell r="D578">
            <v>2649</v>
          </cell>
        </row>
        <row r="579">
          <cell r="B579" t="str">
            <v>KR-12-6222</v>
          </cell>
          <cell r="C579" t="str">
            <v>Бита PH 2x50 мм для шуруповерта сталь S2 5 шт. (лента) KRANZ</v>
          </cell>
          <cell r="D579">
            <v>5558</v>
          </cell>
        </row>
        <row r="580">
          <cell r="B580" t="str">
            <v>KR-12-6312</v>
          </cell>
          <cell r="C580" t="str">
            <v>Бита PZ 1x50 мм для шуруповерта сталь S2 5 шт. (лента) KRANZ</v>
          </cell>
          <cell r="D580">
            <v>2296</v>
          </cell>
        </row>
        <row r="581">
          <cell r="B581" t="str">
            <v>KR-12-6322</v>
          </cell>
          <cell r="C581" t="str">
            <v>Бита PZ 2x50 мм для шуруповерта сталь S2 5 шт. (лента) KRANZ</v>
          </cell>
          <cell r="D581">
            <v>3529</v>
          </cell>
        </row>
        <row r="582">
          <cell r="B582" t="str">
            <v>KR-92-0409</v>
          </cell>
          <cell r="C582" t="str">
            <v>Бита PH2х110 мм для шуруповерта (упак. 5 шт.) KRANZ</v>
          </cell>
          <cell r="D582">
            <v>2320</v>
          </cell>
        </row>
        <row r="583">
          <cell r="B583" t="str">
            <v>KR-92-0410</v>
          </cell>
          <cell r="C583" t="str">
            <v>Бита PH2х127 мм для шуруповерта (упак. 5 шт.) KRANZ</v>
          </cell>
          <cell r="D583">
            <v>3865</v>
          </cell>
        </row>
        <row r="584">
          <cell r="B584" t="str">
            <v>KR-92-0411</v>
          </cell>
          <cell r="C584" t="str">
            <v>Бита PH2х150 мм для шуруповерта (упак. 10 шт.) KRANZ</v>
          </cell>
          <cell r="D584">
            <v>2979</v>
          </cell>
        </row>
        <row r="585">
          <cell r="B585" t="str">
            <v>KR-92-0412</v>
          </cell>
          <cell r="C585" t="str">
            <v>Бита PH2х90 мм для шуруповерта (упак. 5 шт.) KRANZ</v>
          </cell>
          <cell r="D585">
            <v>2980.05</v>
          </cell>
        </row>
        <row r="586">
          <cell r="B586" t="str">
            <v>KR-92-0413</v>
          </cell>
          <cell r="C586" t="str">
            <v>Бита PH1х50 мм для шуруповерта (упак. 10 шт.) KRANZ</v>
          </cell>
          <cell r="D586">
            <v>620</v>
          </cell>
        </row>
        <row r="587">
          <cell r="B587" t="str">
            <v>KR-92-0414</v>
          </cell>
          <cell r="C587" t="str">
            <v>Бита PH2х25 мм для шуруповерта (упак. 25 шт.) KRANZ</v>
          </cell>
          <cell r="D587">
            <v>12900</v>
          </cell>
        </row>
        <row r="588">
          <cell r="B588" t="str">
            <v>KR-92-0415</v>
          </cell>
          <cell r="C588" t="str">
            <v>Бита PH2х50 мм для шуруповерта (упак. 10 шт.) KRANZ</v>
          </cell>
          <cell r="D588">
            <v>51439</v>
          </cell>
        </row>
        <row r="589">
          <cell r="B589" t="str">
            <v>KR-92-0415-5</v>
          </cell>
          <cell r="C589" t="str">
            <v>Бита PH2х50 мм для шуруповерта (упак. 50 шт.) Kranz</v>
          </cell>
        </row>
        <row r="590">
          <cell r="B590" t="str">
            <v>KR-92-0416</v>
          </cell>
          <cell r="C590" t="str">
            <v>Бита PH2х70 мм для шуруповерта  (упак. 10 шт.) KRANZ</v>
          </cell>
          <cell r="D590">
            <v>3590</v>
          </cell>
        </row>
        <row r="591">
          <cell r="B591" t="str">
            <v>KR-92-0417</v>
          </cell>
          <cell r="C591" t="str">
            <v>Бита PH3х50 мм для шуруповерта сталь S2  (упак. 10 шт.) KRANZ</v>
          </cell>
          <cell r="D591">
            <v>80</v>
          </cell>
        </row>
        <row r="592">
          <cell r="B592" t="str">
            <v>KR-92-0418</v>
          </cell>
          <cell r="C592" t="str">
            <v>Бита PZ1х50 мм для шуруповерта (упак. 10 шт.) KRANZ</v>
          </cell>
          <cell r="D592">
            <v>11160</v>
          </cell>
        </row>
        <row r="593">
          <cell r="B593" t="str">
            <v>KR-92-0419</v>
          </cell>
          <cell r="C593" t="str">
            <v>Бита PZ2х50 мм для шуруповерта (упак. 10 шт.) KRANZ</v>
          </cell>
          <cell r="D593">
            <v>8408</v>
          </cell>
        </row>
        <row r="594">
          <cell r="B594" t="str">
            <v>KR-92-0420</v>
          </cell>
          <cell r="C594" t="str">
            <v>Бита PZ3х50 мм для шуруповерта (упак. 10 шт.) KRANZ</v>
          </cell>
          <cell r="D594">
            <v>70</v>
          </cell>
        </row>
        <row r="595">
          <cell r="B595" t="str">
            <v>KR-92-0421</v>
          </cell>
          <cell r="C595" t="str">
            <v>Бита шестигранная HEX-3х50 мм для шуруповерта (упак. 10 шт.) KRANZ</v>
          </cell>
          <cell r="D595">
            <v>750</v>
          </cell>
        </row>
        <row r="596">
          <cell r="B596" t="str">
            <v>KR-92-0422</v>
          </cell>
          <cell r="C596" t="str">
            <v>Бита шестигранная HEX-4х50 мм для шуруповерта (упак. 10 шт.) KRANZ</v>
          </cell>
          <cell r="D596">
            <v>531</v>
          </cell>
        </row>
        <row r="597">
          <cell r="B597" t="str">
            <v>KR-92-0423</v>
          </cell>
          <cell r="C597" t="str">
            <v>Бита шестигранная HEX-5х50 мм для шуруповерта ( упак 10шт) KRANZ</v>
          </cell>
          <cell r="D597">
            <v>131</v>
          </cell>
        </row>
        <row r="598">
          <cell r="B598" t="str">
            <v>KR-92-0424</v>
          </cell>
          <cell r="C598" t="str">
            <v>Бита шестигранная HEX-6х50 мм для шуруповерта (упак. 10 шт.) KRANZ</v>
          </cell>
          <cell r="D598">
            <v>960</v>
          </cell>
        </row>
        <row r="599">
          <cell r="B599" t="str">
            <v>KR-92-0425</v>
          </cell>
          <cell r="C599" t="str">
            <v>Бита Torx T-10х50 мм для шуруповерта (упак. 10 шт.) KRANZ</v>
          </cell>
          <cell r="D599">
            <v>290</v>
          </cell>
        </row>
        <row r="600">
          <cell r="B600" t="str">
            <v>KR-92-0426</v>
          </cell>
          <cell r="C600" t="str">
            <v>Бита Torx T-15х50 мм для шуруповерта (упак. 10 шт.) KRANZ</v>
          </cell>
          <cell r="D600">
            <v>1249</v>
          </cell>
        </row>
        <row r="601">
          <cell r="B601" t="str">
            <v>KR-92-0427</v>
          </cell>
          <cell r="C601" t="str">
            <v>Бита Torx T-20х50 мм для шуруповерта (упак. 10 шт.) KRANZ</v>
          </cell>
          <cell r="D601">
            <v>1180</v>
          </cell>
        </row>
        <row r="602">
          <cell r="B602" t="str">
            <v>KR-92-0428</v>
          </cell>
          <cell r="C602" t="str">
            <v>Бита Torx T-25х50 мм для шуруповерта (упак. 10 шт.) KRANZ</v>
          </cell>
          <cell r="D602">
            <v>2104</v>
          </cell>
        </row>
        <row r="603">
          <cell r="B603" t="str">
            <v>KR-92-0429</v>
          </cell>
          <cell r="C603" t="str">
            <v>Бита Torx T-27х50 мм для шуруповерта (упак. 10 шт.) KRANZ</v>
          </cell>
          <cell r="D603">
            <v>1141</v>
          </cell>
        </row>
        <row r="604">
          <cell r="B604" t="str">
            <v>KR-92-0430</v>
          </cell>
          <cell r="C604" t="str">
            <v>Бита Torx T-30х50 мм для шуруповерта (упак. 10 шт.) KRANZ</v>
          </cell>
        </row>
        <row r="605">
          <cell r="B605" t="str">
            <v>KR-92-0431</v>
          </cell>
          <cell r="C605" t="str">
            <v>Бита Torx T-40х50 мм для шуруповерта (упак. 10 шт.) KRANZ</v>
          </cell>
          <cell r="D605">
            <v>119</v>
          </cell>
        </row>
        <row r="606">
          <cell r="B606" t="str">
            <v>KR-92-0460-1</v>
          </cell>
          <cell r="C606" t="str">
            <v>Набор для зачистки проводов, мягкий чехол, 6 предметов KRANZ</v>
          </cell>
          <cell r="D606">
            <v>552</v>
          </cell>
        </row>
        <row r="607">
          <cell r="B607" t="str">
            <v>KR-92-0470</v>
          </cell>
          <cell r="C607" t="str">
            <v>Набор сверл комбинированный, 10 предметов KRANZ</v>
          </cell>
          <cell r="D607">
            <v>449</v>
          </cell>
        </row>
        <row r="608">
          <cell r="B608" t="str">
            <v>KR-92-0433</v>
          </cell>
          <cell r="C608" t="str">
            <v>Набор бит 25 мм PH1, PH2, PZ1, PZ2, SL5.5, T30 с магнитным держателем (7 шт./уп.) Kranz</v>
          </cell>
          <cell r="D608">
            <v>4198</v>
          </cell>
        </row>
        <row r="609">
          <cell r="B609" t="str">
            <v>KR-92-0452</v>
          </cell>
          <cell r="C609" t="str">
            <v>Мини-набор бит двухсторонних PH2xPH2, PH1xPH3-50 мм (2 биты на блистере) KRANZ</v>
          </cell>
          <cell r="D609">
            <v>254</v>
          </cell>
        </row>
        <row r="610">
          <cell r="B610" t="str">
            <v>KR-92-0453</v>
          </cell>
          <cell r="C610" t="str">
            <v>Мини-набор бит двухсторонних PZ2xPZ2, PZ1xPZ3-50 мм (2 биты на блистере) KRANZ</v>
          </cell>
          <cell r="D610">
            <v>219</v>
          </cell>
        </row>
        <row r="611">
          <cell r="B611" t="str">
            <v>KR-92-0461</v>
          </cell>
          <cell r="C611" t="str">
            <v>Набор насадок на шуруповерт PH2, PZ2 с магнитным держателем 50 мм, головка 8 мм, 10 мм KRANZ</v>
          </cell>
          <cell r="D611">
            <v>29051</v>
          </cell>
        </row>
        <row r="612">
          <cell r="B612" t="str">
            <v>KR-92-0462</v>
          </cell>
          <cell r="C612" t="str">
            <v>Набор бит с магнитным держателем 25-50 мм, 49 шт. (50 шт./уп.) KRANZ</v>
          </cell>
          <cell r="D612">
            <v>7587</v>
          </cell>
        </row>
        <row r="613">
          <cell r="B613" t="str">
            <v>KR-92-0463</v>
          </cell>
          <cell r="C613" t="str">
            <v>Набор торсионных бит с магнитным держателем и торцевыми головками, пластиковый кейс, 41 шт KRANZ</v>
          </cell>
          <cell r="D613">
            <v>20696</v>
          </cell>
        </row>
        <row r="614">
          <cell r="B614" t="str">
            <v>KR-92-0464</v>
          </cell>
          <cell r="C614" t="str">
            <v>Набор бит с магнитным держателем, пластиковый кейс, 32 шт KRANZ</v>
          </cell>
          <cell r="D614">
            <v>5522</v>
          </cell>
        </row>
        <row r="615">
          <cell r="B615" t="str">
            <v>KR-92-0465</v>
          </cell>
          <cell r="C615" t="str">
            <v>Набор бит с магнитным держателем, пластиковый кейс, 19 шт KRANZ</v>
          </cell>
          <cell r="D615">
            <v>18551</v>
          </cell>
        </row>
        <row r="616">
          <cell r="B616" t="str">
            <v>KR-92-0466</v>
          </cell>
          <cell r="C616" t="str">
            <v>Набор бит с магнитным держателем, пластиковый кейс, 10 шт KRANZ</v>
          </cell>
          <cell r="D616">
            <v>942</v>
          </cell>
        </row>
        <row r="617">
          <cell r="B617" t="str">
            <v>KR-92-0400</v>
          </cell>
          <cell r="C617" t="str">
            <v>Ключ-насадка магнитный 1/4" 6х48мм (20 шт/уп) KRANZ</v>
          </cell>
          <cell r="D617">
            <v>16</v>
          </cell>
        </row>
        <row r="618">
          <cell r="B618" t="str">
            <v>KR-92-0400-1</v>
          </cell>
          <cell r="C618" t="str">
            <v>Ключ-насадка магнитный 1/4" 6х48мм (2 шт/уп) KRANZ</v>
          </cell>
          <cell r="D618">
            <v>19</v>
          </cell>
        </row>
        <row r="619">
          <cell r="B619" t="str">
            <v>KR-92-0401</v>
          </cell>
          <cell r="C619" t="str">
            <v>Ключ-насадка магнитный 1/4" 8х48мм (20 шт/уп) KRANZ</v>
          </cell>
          <cell r="D619">
            <v>5688</v>
          </cell>
        </row>
        <row r="620">
          <cell r="B620" t="str">
            <v>KR-92-0401-1</v>
          </cell>
          <cell r="C620" t="str">
            <v>Ключ-насадка магнитный 1/4" 8х48мм (1 шт/уп) KRANZ</v>
          </cell>
          <cell r="D620">
            <v>6962</v>
          </cell>
        </row>
        <row r="621">
          <cell r="B621" t="str">
            <v>KR-92-0402-1</v>
          </cell>
          <cell r="C621" t="str">
            <v>Ключ-насадка магнитный 1/4" 10х48мм (1 шт/уп) KRANZ</v>
          </cell>
          <cell r="D621">
            <v>4173</v>
          </cell>
        </row>
        <row r="622">
          <cell r="B622" t="str">
            <v>KR-92-0402-2</v>
          </cell>
          <cell r="C622" t="str">
            <v>Ключ-насадка магнитный 1/4" 8х48мм + 10х48мм (2 шт/уп) KRANZ</v>
          </cell>
        </row>
        <row r="623">
          <cell r="B623" t="str">
            <v>KR-92-0403</v>
          </cell>
          <cell r="C623" t="str">
            <v>Ключ-насадка магнитный 1/4" 12х48мм (20 шт/уп) KRANZ</v>
          </cell>
          <cell r="D623">
            <v>81</v>
          </cell>
        </row>
        <row r="624">
          <cell r="B624" t="str">
            <v>KR-92-0403-1</v>
          </cell>
          <cell r="C624" t="str">
            <v>Ключ-насадка магнитный 1/4" 12х48мм (1 шт/уп) KRANZ</v>
          </cell>
          <cell r="D624">
            <v>579</v>
          </cell>
        </row>
        <row r="625">
          <cell r="B625" t="str">
            <v>KR-92-0404</v>
          </cell>
          <cell r="C625" t="str">
            <v>Ключ-насадка магнитный 1/4" 13х48мм (20 шт/уп) KRANZ</v>
          </cell>
          <cell r="D625">
            <v>3512</v>
          </cell>
        </row>
        <row r="626">
          <cell r="B626" t="str">
            <v>KR-92-0404-1</v>
          </cell>
          <cell r="C626" t="str">
            <v>Ключ-насадка магнитный 1/4" 13х48мм (1 шт/уп) KRANZ</v>
          </cell>
          <cell r="D626">
            <v>2697</v>
          </cell>
        </row>
        <row r="627">
          <cell r="B627" t="str">
            <v>KR-92-0405</v>
          </cell>
          <cell r="C627" t="str">
            <v>Ключ-насадка магнитный 1/4" 17х65мм (5 шт/уп) KRANZ</v>
          </cell>
          <cell r="D627">
            <v>641</v>
          </cell>
        </row>
        <row r="628">
          <cell r="B628" t="str">
            <v>KR-92-0405-1</v>
          </cell>
          <cell r="C628" t="str">
            <v>Ключ-насадка магнитный 1/4" 17х65мм (1 шт/уп) KRANZ</v>
          </cell>
          <cell r="D628">
            <v>1818</v>
          </cell>
        </row>
        <row r="629">
          <cell r="B629" t="str">
            <v>KR-92-0408</v>
          </cell>
          <cell r="C629" t="str">
            <v>Набор ключей-насадок магнитных 6/8/10/13х48 мм с шестигранной головкой KRANZ</v>
          </cell>
          <cell r="D629">
            <v>2532</v>
          </cell>
        </row>
        <row r="630">
          <cell r="B630" t="str">
            <v>KR-92-0432-1</v>
          </cell>
          <cell r="C630" t="str">
            <v>Магнитный держатель для бит 60 мм (1 шт./уп.) KRANZ</v>
          </cell>
          <cell r="D630">
            <v>15585</v>
          </cell>
        </row>
        <row r="631">
          <cell r="B631" t="str">
            <v>KR-92-0467</v>
          </cell>
          <cell r="C631" t="str">
            <v>Магнитный держатель для бит, быстросъемный, 60мм KRANZ</v>
          </cell>
          <cell r="D631">
            <v>1188</v>
          </cell>
        </row>
        <row r="632">
          <cell r="B632" t="str">
            <v>KR-92-0409-1</v>
          </cell>
          <cell r="C632" t="str">
            <v>Бита для шуруповерта PH2х110 мм (1 шт./уп.) KRANZ</v>
          </cell>
          <cell r="D632">
            <v>13061</v>
          </cell>
        </row>
        <row r="633">
          <cell r="B633" t="str">
            <v>KR-92-0410-1</v>
          </cell>
          <cell r="C633" t="str">
            <v>Бита для шуруповерта PH2х127 мм (1 шт./уп.) KRANZ</v>
          </cell>
          <cell r="D633">
            <v>2446</v>
          </cell>
        </row>
        <row r="634">
          <cell r="B634" t="str">
            <v>KR-92-0411-1</v>
          </cell>
          <cell r="C634" t="str">
            <v>Бита для шуруповерта PH2х150 мм (1 шт./уп.) KRANZ</v>
          </cell>
          <cell r="D634">
            <v>6514</v>
          </cell>
        </row>
        <row r="635">
          <cell r="B635" t="str">
            <v>KR-92-0412-1</v>
          </cell>
          <cell r="C635" t="str">
            <v>Бита для шуруповерта PH2х90 мм (1 шт./уп.) KRANZ</v>
          </cell>
          <cell r="D635">
            <v>3850</v>
          </cell>
        </row>
        <row r="636">
          <cell r="B636" t="str">
            <v>KR-92-0413-1</v>
          </cell>
          <cell r="C636" t="str">
            <v>Бита для шуруповерта PH1х50 мм (2 шт./уп.) KRANZ</v>
          </cell>
          <cell r="D636">
            <v>2694</v>
          </cell>
        </row>
        <row r="637">
          <cell r="B637" t="str">
            <v>KR-92-0413-3</v>
          </cell>
          <cell r="C637" t="str">
            <v>Бита для шуруповерта PH/SL1х50 мм (2 шт/уп) KRANZ</v>
          </cell>
          <cell r="D637">
            <v>578</v>
          </cell>
        </row>
        <row r="638">
          <cell r="B638" t="str">
            <v>KR-92-0414-1</v>
          </cell>
          <cell r="C638" t="str">
            <v>Бита для шуруповерта PH2х25 мм (2 шт./уп.) KRANZ</v>
          </cell>
          <cell r="D638">
            <v>490</v>
          </cell>
        </row>
        <row r="639">
          <cell r="B639" t="str">
            <v>KR-92-0415-1</v>
          </cell>
          <cell r="C639" t="str">
            <v>Бита для шуруповерта PH2х50 мм (2 шт./уп.) KRANZ</v>
          </cell>
          <cell r="D639">
            <v>4364</v>
          </cell>
        </row>
        <row r="640">
          <cell r="B640" t="str">
            <v>KR-92-0415-2</v>
          </cell>
          <cell r="C640" t="str">
            <v>Бита для шуруповерта PH2х50 мм под гипсокартон (2 шт./уп.) KRANZ</v>
          </cell>
          <cell r="D640">
            <v>905</v>
          </cell>
        </row>
        <row r="641">
          <cell r="B641" t="str">
            <v>KR-92-0415-3</v>
          </cell>
          <cell r="C641" t="str">
            <v>Бита для шуруповерта PH/SL2х50 мм (2 шт/уп) KRANZ</v>
          </cell>
          <cell r="D641">
            <v>29</v>
          </cell>
        </row>
        <row r="642">
          <cell r="B642" t="str">
            <v>KR-92-0416-1</v>
          </cell>
          <cell r="C642" t="str">
            <v>Бита для шуруповерта PH2х70 мм (1 шт./уп.) KRANZ</v>
          </cell>
          <cell r="D642">
            <v>32895</v>
          </cell>
        </row>
        <row r="643">
          <cell r="B643" t="str">
            <v>KR-92-0417-1</v>
          </cell>
          <cell r="C643" t="str">
            <v>Бита для шуруповерта PH3х50 мм (2 шт./уп.) KRANZ</v>
          </cell>
          <cell r="D643">
            <v>418</v>
          </cell>
        </row>
        <row r="644">
          <cell r="B644" t="str">
            <v>KR-92-0418-1</v>
          </cell>
          <cell r="C644" t="str">
            <v>Бита для шуруповерта PZ1х50 мм (2 шт./уп.) KRANZ</v>
          </cell>
          <cell r="D644">
            <v>17536</v>
          </cell>
        </row>
        <row r="645">
          <cell r="B645" t="str">
            <v>KR-92-0418-2</v>
          </cell>
          <cell r="C645" t="str">
            <v>Бита для шуруповерта PZ/FL1х50 мм (2 шт/уп) KRANZ</v>
          </cell>
          <cell r="D645">
            <v>374</v>
          </cell>
        </row>
        <row r="646">
          <cell r="B646" t="str">
            <v>KR-92-0419-1</v>
          </cell>
          <cell r="C646" t="str">
            <v>Бита для шуруповерта PZ2х50 мм (2 шт./уп.) KRANZ</v>
          </cell>
          <cell r="D646">
            <v>31942</v>
          </cell>
        </row>
        <row r="647">
          <cell r="B647" t="str">
            <v>KR-92-0419-2</v>
          </cell>
          <cell r="C647" t="str">
            <v>Бита для шуруповерта PZ/FL2х50 мм (2 шт/уп) KRANZ</v>
          </cell>
          <cell r="D647">
            <v>640</v>
          </cell>
        </row>
        <row r="648">
          <cell r="B648" t="str">
            <v>KR-92-0420-1</v>
          </cell>
          <cell r="C648" t="str">
            <v>Бита для шуруповерта PZ3х50 мм (2 шт./уп.) KRANZ</v>
          </cell>
          <cell r="D648">
            <v>256</v>
          </cell>
        </row>
        <row r="649">
          <cell r="B649" t="str">
            <v>KR-92-0421-1</v>
          </cell>
          <cell r="C649" t="str">
            <v>Бита шестигранная для шуруповерта HEX3х50 мм (2 шт./уп.) KRANZ</v>
          </cell>
          <cell r="D649">
            <v>967</v>
          </cell>
        </row>
        <row r="650">
          <cell r="B650" t="str">
            <v>KR-92-0422-1</v>
          </cell>
          <cell r="C650" t="str">
            <v>Бита шестигранная для шуруповерта HEX4х50 мм (2 шт./уп.) KRANZ</v>
          </cell>
          <cell r="D650">
            <v>755</v>
          </cell>
        </row>
        <row r="651">
          <cell r="B651" t="str">
            <v>KR-92-0423-1</v>
          </cell>
          <cell r="C651" t="str">
            <v>Бита шестигранная для шуруповерта HEX5х50 мм (2 шт./уп.) KRANZ</v>
          </cell>
          <cell r="D651">
            <v>597</v>
          </cell>
        </row>
        <row r="652">
          <cell r="B652" t="str">
            <v>KR-92-0424-1</v>
          </cell>
          <cell r="C652" t="str">
            <v>Бита шестигранная для шуруповерта HEX6х50 мм (2 шт./уп.) KRANZ</v>
          </cell>
          <cell r="D652">
            <v>11589</v>
          </cell>
        </row>
        <row r="653">
          <cell r="B653" t="str">
            <v>KR-92-0425-1</v>
          </cell>
          <cell r="C653" t="str">
            <v>Бита для шуруповерта Torx T10х50 мм (2 шт./уп.) KRANZ</v>
          </cell>
          <cell r="D653">
            <v>15462</v>
          </cell>
        </row>
        <row r="654">
          <cell r="B654" t="str">
            <v>KR-92-0426-1</v>
          </cell>
          <cell r="C654" t="str">
            <v>Бита для шуруповерта Torx T15х50 мм (2 шт./уп.) KRANZ</v>
          </cell>
          <cell r="D654">
            <v>9024</v>
          </cell>
        </row>
        <row r="655">
          <cell r="B655" t="str">
            <v>KR-92-0427-1</v>
          </cell>
          <cell r="C655" t="str">
            <v>Бита для шуруповерта Torx T20х50 мм (2 шт./уп.) KRANZ</v>
          </cell>
          <cell r="D655">
            <v>7198</v>
          </cell>
        </row>
        <row r="656">
          <cell r="B656" t="str">
            <v>KR-92-0428-1</v>
          </cell>
          <cell r="C656" t="str">
            <v>Бита для шуруповерта Torx T25х50 мм (2 шт./уп.) KRANZ</v>
          </cell>
          <cell r="D656">
            <v>22403</v>
          </cell>
        </row>
        <row r="657">
          <cell r="B657" t="str">
            <v>KR-92-0429-1</v>
          </cell>
          <cell r="C657" t="str">
            <v>Бита для шуруповерта Torx T27х50 мм (2 шт./уп.) KRANZ</v>
          </cell>
          <cell r="D657">
            <v>299</v>
          </cell>
        </row>
        <row r="658">
          <cell r="B658" t="str">
            <v>KR-92-0430-1</v>
          </cell>
          <cell r="C658" t="str">
            <v>Бита для шуруповерта Torx T30х50 мм (2 шт./уп.) KRANZ</v>
          </cell>
          <cell r="D658">
            <v>32462</v>
          </cell>
        </row>
        <row r="659">
          <cell r="B659" t="str">
            <v>KR-92-0431-1</v>
          </cell>
          <cell r="C659" t="str">
            <v>Бита для шуруповерта Torx T40х50 мм (2 шт./уп.) KRANZ</v>
          </cell>
          <cell r="D659">
            <v>17180</v>
          </cell>
        </row>
        <row r="660">
          <cell r="B660" t="str">
            <v>KR-92-0441</v>
          </cell>
          <cell r="C660" t="str">
            <v>Бита для шуруповерта ударная PH 2x50 для шуруповерта (2 шт/уп) KRANZ</v>
          </cell>
          <cell r="D660">
            <v>50949</v>
          </cell>
        </row>
        <row r="661">
          <cell r="B661" t="str">
            <v>KR-92-0451</v>
          </cell>
          <cell r="C661" t="str">
            <v>Бита для шуруповерта PH2-PH2х50 мм (2 шт./уп.) KRANZ</v>
          </cell>
          <cell r="D661">
            <v>249</v>
          </cell>
        </row>
        <row r="662">
          <cell r="B662" t="str">
            <v>KR-92-0451-1</v>
          </cell>
          <cell r="C662" t="str">
            <v>Бита для шуруповерта PH/SL1 x PH/SL2х65 мм (2 шт/уп) KRANZ</v>
          </cell>
          <cell r="D662">
            <v>19315</v>
          </cell>
        </row>
        <row r="663">
          <cell r="B663" t="str">
            <v>KR-92-0451-2</v>
          </cell>
          <cell r="C663" t="str">
            <v>Бита для шуруповерта PZ/FL1 x PZ/FL2х65 мм (2 шт/уп) KRANZ</v>
          </cell>
          <cell r="D663">
            <v>908</v>
          </cell>
        </row>
        <row r="664">
          <cell r="B664" t="str">
            <v>KR-92-0550</v>
          </cell>
          <cell r="C664" t="str">
            <v>Насадка-миксер 60х400мм, хвостовик SDS-plus KRANZ</v>
          </cell>
          <cell r="D664">
            <v>15</v>
          </cell>
        </row>
        <row r="665">
          <cell r="B665" t="str">
            <v>KR-92-0551</v>
          </cell>
          <cell r="C665" t="str">
            <v>Насадка-миксер 80х400мм, хвостовик SDS-plus KRANZ</v>
          </cell>
          <cell r="D665">
            <v>2979</v>
          </cell>
        </row>
        <row r="666">
          <cell r="B666" t="str">
            <v>KR-92-0552</v>
          </cell>
          <cell r="C666" t="str">
            <v>Насадка-миксер 100х450мм, хвостовик SDS-plus KRANZ</v>
          </cell>
          <cell r="D666">
            <v>2754</v>
          </cell>
        </row>
        <row r="667">
          <cell r="B667" t="str">
            <v>KR-92-0553</v>
          </cell>
          <cell r="C667" t="str">
            <v>Насадка-миксер 120х450мм, хвостовик SDS-plus KRANZ</v>
          </cell>
          <cell r="D667">
            <v>10</v>
          </cell>
        </row>
        <row r="668">
          <cell r="B668" t="str">
            <v>KR-92-0560</v>
          </cell>
          <cell r="C668" t="str">
            <v>Насадка-миксер 60х400мм, шестигранный хвостовик KRANZ</v>
          </cell>
          <cell r="D668">
            <v>13063</v>
          </cell>
        </row>
        <row r="669">
          <cell r="B669" t="str">
            <v>KR-92-0561</v>
          </cell>
          <cell r="C669" t="str">
            <v>Насадка-миксер 80х400мм, шестигранный хвостовик KRANZ</v>
          </cell>
          <cell r="D669">
            <v>3485</v>
          </cell>
        </row>
        <row r="670">
          <cell r="B670" t="str">
            <v>KR-92-0562</v>
          </cell>
          <cell r="C670" t="str">
            <v>Насадка-миксер 100х400мм, шестигранный хвостовик KRANZ</v>
          </cell>
          <cell r="D670">
            <v>2643</v>
          </cell>
        </row>
        <row r="671">
          <cell r="B671" t="str">
            <v>KR-92-0563</v>
          </cell>
          <cell r="C671" t="str">
            <v>Насадка-миксер 120х450мм, шестигранный хвостовик KRANZ</v>
          </cell>
          <cell r="D671">
            <v>756</v>
          </cell>
        </row>
        <row r="672">
          <cell r="B672" t="str">
            <v>KR-90-0100</v>
          </cell>
          <cell r="C672" t="str">
            <v>Диск алмазный отрезной сегментный 115x22,2x2x10мм KRANZ</v>
          </cell>
          <cell r="D672">
            <v>897</v>
          </cell>
        </row>
        <row r="673">
          <cell r="B673" t="str">
            <v>KR-90-0101</v>
          </cell>
          <cell r="C673" t="str">
            <v>Диск алмазный отрезной сегментный 125x22,2x1,8x10мм KRANZ</v>
          </cell>
          <cell r="D673">
            <v>11575</v>
          </cell>
        </row>
        <row r="674">
          <cell r="B674" t="str">
            <v>KR-90-0101-2</v>
          </cell>
          <cell r="C674" t="str">
            <v>Диск алмазный двойной, сегментный, 125х22,2мм, сухая резка KRANZ</v>
          </cell>
          <cell r="D674">
            <v>726</v>
          </cell>
        </row>
        <row r="675">
          <cell r="B675" t="str">
            <v>KR-90-0101-3</v>
          </cell>
          <cell r="C675" t="str">
            <v>Диск алмазный тройной сегментный 125х22,2мм, сухая резка KRANZ</v>
          </cell>
          <cell r="D675">
            <v>89</v>
          </cell>
        </row>
        <row r="676">
          <cell r="B676" t="str">
            <v>KR-90-0102</v>
          </cell>
          <cell r="C676" t="str">
            <v>Диск алмазный отрезной сегментный 150x22,2x2x10мм KRANZ</v>
          </cell>
          <cell r="D676">
            <v>778</v>
          </cell>
        </row>
        <row r="677">
          <cell r="B677" t="str">
            <v>KR-90-0103</v>
          </cell>
          <cell r="C677" t="str">
            <v>Диск алмазный отрезной сегментный 180x22,2x2,2x10мм KRANZ</v>
          </cell>
          <cell r="D677">
            <v>282</v>
          </cell>
        </row>
        <row r="678">
          <cell r="B678" t="str">
            <v>KR-90-0105</v>
          </cell>
          <cell r="C678" t="str">
            <v>Диск алмазный отрезной сегментный 230x22,2x2,4x10мм KRANZ</v>
          </cell>
          <cell r="D678">
            <v>4870</v>
          </cell>
        </row>
        <row r="679">
          <cell r="B679" t="str">
            <v>KR-90-0106</v>
          </cell>
          <cell r="C679" t="str">
            <v>Диск алмазный отрезной Турбо сегментный с защитными секторами, 125х22,2мм KRANZ</v>
          </cell>
          <cell r="D679">
            <v>237</v>
          </cell>
        </row>
        <row r="680">
          <cell r="B680" t="str">
            <v>KR-90-0108</v>
          </cell>
          <cell r="C680" t="str">
            <v>Диск алмазный отрезной Турбо сегментный с защитными секторами, 230х22,2мм KRANZ</v>
          </cell>
          <cell r="D680">
            <v>410</v>
          </cell>
        </row>
        <row r="681">
          <cell r="B681" t="str">
            <v>KR-90-0110</v>
          </cell>
          <cell r="C681" t="str">
            <v>Диск алмазный отрезной сплошной 115x22,2x1,8x10мм KRANZ</v>
          </cell>
          <cell r="D681">
            <v>577</v>
          </cell>
        </row>
        <row r="682">
          <cell r="B682" t="str">
            <v>KR-90-0111</v>
          </cell>
          <cell r="C682" t="str">
            <v>Диск алмазный отрезной сплошной 125x22,2x1,8x10мм KRANZ</v>
          </cell>
          <cell r="D682">
            <v>1656</v>
          </cell>
        </row>
        <row r="683">
          <cell r="B683" t="str">
            <v>KR-90-0112</v>
          </cell>
          <cell r="C683" t="str">
            <v>Диск алмазный отрезной сплошной 150x22,2x2x10мм KRANZ</v>
          </cell>
          <cell r="D683">
            <v>173</v>
          </cell>
        </row>
        <row r="684">
          <cell r="B684" t="str">
            <v>KR-90-0113</v>
          </cell>
          <cell r="C684" t="str">
            <v>Диск алмазный отрезной сплошной 180x25,4/22,2x1,8x10мм KRANZ</v>
          </cell>
          <cell r="D684">
            <v>212</v>
          </cell>
        </row>
        <row r="685">
          <cell r="B685" t="str">
            <v>KR-90-0114</v>
          </cell>
          <cell r="C685" t="str">
            <v>Диск алмазный отрезной сплошной 200x25,4/22,2x2x10мм KRANZ</v>
          </cell>
          <cell r="D685">
            <v>118</v>
          </cell>
        </row>
        <row r="686">
          <cell r="B686" t="str">
            <v>KR-90-0115</v>
          </cell>
          <cell r="C686" t="str">
            <v>Диск алмазный отрезной сплошной 230x22,2x2,4x10мм KRANZ</v>
          </cell>
          <cell r="D686">
            <v>1136</v>
          </cell>
        </row>
        <row r="687">
          <cell r="B687" t="str">
            <v>KR-90-0116</v>
          </cell>
          <cell r="C687" t="str">
            <v>Диск алмазный отрезной сплошной, 125х22,2мм, сухой/мокрый рез KRANZ</v>
          </cell>
          <cell r="D687">
            <v>582</v>
          </cell>
        </row>
        <row r="688">
          <cell r="B688" t="str">
            <v>KR-90-0118</v>
          </cell>
          <cell r="C688" t="str">
            <v>Диск алмазный отрезной сплошной, 230х22,2мм, сухой/мокрый рез KRANZ</v>
          </cell>
          <cell r="D688">
            <v>589</v>
          </cell>
        </row>
        <row r="689">
          <cell r="B689" t="str">
            <v>KR-90-0120</v>
          </cell>
          <cell r="C689" t="str">
            <v>Диск алмазный отрезной Турбо 115x22,2x2,4x10мм KRANZ</v>
          </cell>
          <cell r="D689">
            <v>20</v>
          </cell>
        </row>
        <row r="690">
          <cell r="B690" t="str">
            <v>KR-90-0121</v>
          </cell>
          <cell r="C690" t="str">
            <v>Диск алмазный отрезной Турбо 125x22,2x2,2x10мм KRANZ</v>
          </cell>
          <cell r="D690">
            <v>5766</v>
          </cell>
        </row>
        <row r="691">
          <cell r="B691" t="str">
            <v>KR-90-0122</v>
          </cell>
          <cell r="C691" t="str">
            <v>Диск алмазный отрезной Турбо 150x22,2x2,4x10мм KRANZ</v>
          </cell>
          <cell r="D691">
            <v>419</v>
          </cell>
        </row>
        <row r="692">
          <cell r="B692" t="str">
            <v>KR-90-0123</v>
          </cell>
          <cell r="C692" t="str">
            <v>Диск алмазный отрезной Турбо 180x22,2x2,4x10мм KRANZ</v>
          </cell>
          <cell r="D692">
            <v>302</v>
          </cell>
        </row>
        <row r="693">
          <cell r="B693" t="str">
            <v>KR-90-0125</v>
          </cell>
          <cell r="C693" t="str">
            <v>Диск алмазный отрезной Турбо 230x22,2x2,8x10мм KRANZ</v>
          </cell>
          <cell r="D693">
            <v>1598</v>
          </cell>
        </row>
        <row r="694">
          <cell r="B694" t="str">
            <v>KR-90-0130</v>
          </cell>
          <cell r="C694" t="str">
            <v>Диск алмазный отрезной Турбо волна 115x22,2x2x10мм KRANZ</v>
          </cell>
          <cell r="D694">
            <v>51</v>
          </cell>
        </row>
        <row r="695">
          <cell r="B695" t="str">
            <v>KR-90-0131</v>
          </cell>
          <cell r="C695" t="str">
            <v>Диск алмазный отрезной Турбо волна 125x22,2x2x10мм KRANZ</v>
          </cell>
          <cell r="D695">
            <v>2438</v>
          </cell>
        </row>
        <row r="696">
          <cell r="B696" t="str">
            <v>KR-90-0132</v>
          </cell>
          <cell r="C696" t="str">
            <v>Диск алмазный отрезной Турбо волна 150x22,2x2,2x10мм KRANZ</v>
          </cell>
          <cell r="D696">
            <v>202</v>
          </cell>
        </row>
        <row r="697">
          <cell r="B697" t="str">
            <v>KR-90-0133</v>
          </cell>
          <cell r="C697" t="str">
            <v>Диск алмазный отрезной Турбо волна 180x22,2x2,2x10мм KRANZ</v>
          </cell>
          <cell r="D697">
            <v>587</v>
          </cell>
        </row>
        <row r="698">
          <cell r="B698" t="str">
            <v>KR-90-0135</v>
          </cell>
          <cell r="C698" t="str">
            <v>Диск алмазный отрезной Турбо волна 230x22,2x2,4x10мм KRANZ</v>
          </cell>
          <cell r="D698">
            <v>835</v>
          </cell>
        </row>
        <row r="699">
          <cell r="B699" t="str">
            <v>KR-90-0140</v>
          </cell>
          <cell r="C699" t="str">
            <v>Диск алмазный отрезной ультратонкий 115x22,2x1,4x10 мм KRANZ</v>
          </cell>
          <cell r="D699">
            <v>155</v>
          </cell>
        </row>
        <row r="700">
          <cell r="B700" t="str">
            <v>KR-90-0141</v>
          </cell>
          <cell r="C700" t="str">
            <v>Диск алмазный отрезной ультратонкий 125x22,2x1,4x10 мм KRANZ</v>
          </cell>
          <cell r="D700">
            <v>1576</v>
          </cell>
        </row>
        <row r="701">
          <cell r="B701" t="str">
            <v>KR-90-0142</v>
          </cell>
          <cell r="C701" t="str">
            <v>Диск алмазный отрезной ультратонкий 150x22,2x1,6x10 мм KRANZ</v>
          </cell>
          <cell r="D701">
            <v>240</v>
          </cell>
        </row>
        <row r="702">
          <cell r="B702" t="str">
            <v>KR-90-0143</v>
          </cell>
          <cell r="C702" t="str">
            <v>Диск алмазный отрезной ультратонкий 180x25,4/22,2x1,8x10 мм KRANZ</v>
          </cell>
          <cell r="D702">
            <v>197</v>
          </cell>
        </row>
        <row r="703">
          <cell r="B703" t="str">
            <v>KR-90-0144</v>
          </cell>
          <cell r="C703" t="str">
            <v>Диск алмазный отрезной ультратонкий 200x25,4/22,2x1,8x10 мм KRANZ</v>
          </cell>
          <cell r="D703">
            <v>796</v>
          </cell>
        </row>
        <row r="704">
          <cell r="B704" t="str">
            <v>KR-90-0145</v>
          </cell>
          <cell r="C704" t="str">
            <v>Диск алмазный отрезной ультратонкий 230x25,4/22,2x2x10 мм KRANZ</v>
          </cell>
          <cell r="D704">
            <v>334</v>
          </cell>
        </row>
        <row r="705">
          <cell r="B705" t="str">
            <v>KR-92-0000</v>
          </cell>
          <cell r="C705" t="str">
            <v>Сверло алмазное 5 мм по керамограниту, керамике и стеклу KRANZ</v>
          </cell>
          <cell r="D705">
            <v>5548</v>
          </cell>
        </row>
        <row r="706">
          <cell r="B706" t="str">
            <v>KR-92-0001</v>
          </cell>
          <cell r="C706" t="str">
            <v>Сверло алмазное 6 мм по керамограниту, керамике и стеклу KRANZ</v>
          </cell>
          <cell r="D706">
            <v>17233</v>
          </cell>
        </row>
        <row r="707">
          <cell r="B707" t="str">
            <v>KR-92-0002</v>
          </cell>
          <cell r="C707" t="str">
            <v>Сверло алмазное 8 мм по керамограниту, керамике и стеклу KRANZ</v>
          </cell>
          <cell r="D707">
            <v>4914</v>
          </cell>
        </row>
        <row r="708">
          <cell r="B708" t="str">
            <v>KR-92-0003</v>
          </cell>
          <cell r="C708" t="str">
            <v>Сверло алмазное 10 мм по керамограниту, керамике и стеклу KRANZ</v>
          </cell>
          <cell r="D708">
            <v>3820</v>
          </cell>
        </row>
        <row r="709">
          <cell r="B709" t="str">
            <v>KR-92-0004</v>
          </cell>
          <cell r="C709" t="str">
            <v>Сверло алмазное 12 мм по керамограниту, керамике и стеклу KRANZ</v>
          </cell>
          <cell r="D709">
            <v>3687</v>
          </cell>
        </row>
        <row r="710">
          <cell r="B710" t="str">
            <v>KR-92-0025</v>
          </cell>
          <cell r="C710" t="str">
            <v>Сверло алмазное 14 мм по керамограниту, керамике и стеклу KRANZ</v>
          </cell>
          <cell r="D710">
            <v>1084</v>
          </cell>
        </row>
        <row r="711">
          <cell r="B711" t="str">
            <v>KR-92-0005</v>
          </cell>
          <cell r="C711" t="str">
            <v>Коронка алмазная 16мм по керамограниту с центровочным сверлом KRANZ</v>
          </cell>
          <cell r="D711">
            <v>252</v>
          </cell>
        </row>
        <row r="712">
          <cell r="B712" t="str">
            <v>KR-92-0006</v>
          </cell>
          <cell r="C712" t="str">
            <v>Коронка алмазная 20мм по керамограниту с центровочным сверлом KRANZ</v>
          </cell>
          <cell r="D712">
            <v>705</v>
          </cell>
        </row>
        <row r="713">
          <cell r="B713" t="str">
            <v>KR-92-0007</v>
          </cell>
          <cell r="C713" t="str">
            <v>Коронка алмазная 22мм по керамограниту с центровочным сверлом KRANZ</v>
          </cell>
          <cell r="D713">
            <v>152</v>
          </cell>
        </row>
        <row r="714">
          <cell r="B714" t="str">
            <v>KR-92-0008</v>
          </cell>
          <cell r="C714" t="str">
            <v>Коронка алмазная 25мм по керамограниту с центровочным сверлом KRANZ</v>
          </cell>
          <cell r="D714">
            <v>2830</v>
          </cell>
        </row>
        <row r="715">
          <cell r="B715" t="str">
            <v>KR-92-0009</v>
          </cell>
          <cell r="C715" t="str">
            <v>Коронка алмазная 28мм по керамограниту с центровочным сверлом KRANZ</v>
          </cell>
          <cell r="D715">
            <v>347</v>
          </cell>
        </row>
        <row r="716">
          <cell r="B716" t="str">
            <v>KR-92-0010</v>
          </cell>
          <cell r="C716" t="str">
            <v>Коронка алмазная 30мм по керамограниту с центровочным сверлом KRANZ</v>
          </cell>
          <cell r="D716">
            <v>526</v>
          </cell>
        </row>
        <row r="717">
          <cell r="B717" t="str">
            <v>KR-92-0011</v>
          </cell>
          <cell r="C717" t="str">
            <v>Коронка алмазная 35мм по керамограниту с центровочным сверлом KRANZ</v>
          </cell>
          <cell r="D717">
            <v>1172</v>
          </cell>
        </row>
        <row r="718">
          <cell r="B718" t="str">
            <v>KR-92-0012</v>
          </cell>
          <cell r="C718" t="str">
            <v>Коронка алмазная 40мм по керамограниту с центровочным сверлом KRANZ</v>
          </cell>
          <cell r="D718">
            <v>790</v>
          </cell>
        </row>
        <row r="719">
          <cell r="B719" t="str">
            <v>KR-92-0013</v>
          </cell>
          <cell r="C719" t="str">
            <v>Коронка алмазная 45мм по керамограниту с центровочным сверлом KRANZ</v>
          </cell>
          <cell r="D719">
            <v>583</v>
          </cell>
        </row>
        <row r="720">
          <cell r="B720" t="str">
            <v>KR-92-0014</v>
          </cell>
          <cell r="C720" t="str">
            <v>Коронка алмазная 50мм по керамограниту с центровочным сверлом KRANZ</v>
          </cell>
          <cell r="D720">
            <v>578</v>
          </cell>
        </row>
        <row r="721">
          <cell r="B721" t="str">
            <v>KR-92-0015</v>
          </cell>
          <cell r="C721" t="str">
            <v>Коронка алмазная 55мм по керамограниту с центровочным сверлом KRANZ</v>
          </cell>
          <cell r="D721">
            <v>92</v>
          </cell>
        </row>
        <row r="722">
          <cell r="B722" t="str">
            <v>KR-92-0016</v>
          </cell>
          <cell r="C722" t="str">
            <v>Коронка алмазная 60мм по керамограниту с центровочным сверлом KRANZ</v>
          </cell>
          <cell r="D722">
            <v>286</v>
          </cell>
        </row>
        <row r="723">
          <cell r="B723" t="str">
            <v>KR-92-0017</v>
          </cell>
          <cell r="C723" t="str">
            <v>Коронка алмазная 65мм по керамограниту с центровочным сверлом KRANZ</v>
          </cell>
          <cell r="D723">
            <v>376</v>
          </cell>
        </row>
        <row r="724">
          <cell r="B724" t="str">
            <v>KR-92-0018</v>
          </cell>
          <cell r="C724" t="str">
            <v>Коронка алмазная 68мм по керамограниту с центровочным сверлом KRANZ</v>
          </cell>
          <cell r="D724">
            <v>5322</v>
          </cell>
        </row>
        <row r="725">
          <cell r="B725" t="str">
            <v>KR-92-0019</v>
          </cell>
          <cell r="C725" t="str">
            <v>Коронка алмазная 70мм по керамограниту с центровочным сверлом KRANZ</v>
          </cell>
          <cell r="D725">
            <v>681</v>
          </cell>
        </row>
        <row r="726">
          <cell r="B726" t="str">
            <v>KR-92-0020</v>
          </cell>
          <cell r="C726" t="str">
            <v>Коронка алмазная 80мм по керамограниту с центровочным сверлом KRANZ</v>
          </cell>
          <cell r="D726">
            <v>210</v>
          </cell>
        </row>
        <row r="727">
          <cell r="B727" t="str">
            <v>KR-92-0021</v>
          </cell>
          <cell r="C727" t="str">
            <v>Коронка алмазная 100мм по керамограниту с центровочным сверлом KRANZ</v>
          </cell>
          <cell r="D727">
            <v>120</v>
          </cell>
        </row>
        <row r="728">
          <cell r="B728" t="str">
            <v>KR-92-0022</v>
          </cell>
          <cell r="C728" t="str">
            <v>Коронка алмазная 110мм по керамограниту с центровочным сверлом KRANZ</v>
          </cell>
          <cell r="D728">
            <v>105</v>
          </cell>
        </row>
        <row r="729">
          <cell r="B729" t="str">
            <v>KR-92-0023</v>
          </cell>
          <cell r="C729" t="str">
            <v>Коронка алмазная 120мм по керамограниту с центровочным сверлом KRANZ</v>
          </cell>
          <cell r="D729">
            <v>114</v>
          </cell>
        </row>
        <row r="730">
          <cell r="B730" t="str">
            <v>KR-92-0024</v>
          </cell>
          <cell r="C730" t="str">
            <v>Сверло направляющее 7мм для алмазной коронки по керамограниту KRANZ</v>
          </cell>
          <cell r="D730">
            <v>1271</v>
          </cell>
        </row>
        <row r="731">
          <cell r="B731" t="str">
            <v>KR-92-0026</v>
          </cell>
          <cell r="C731" t="str">
            <v>Коронка алмазная 32мм по керамограниту с центровочным сверлом KRANZ</v>
          </cell>
          <cell r="D731">
            <v>177</v>
          </cell>
        </row>
        <row r="732">
          <cell r="B732" t="str">
            <v>KR-92-0027</v>
          </cell>
          <cell r="C732" t="str">
            <v>Коронка алмазная 38мм по керамограниту с центровочным сверлом KRANZ</v>
          </cell>
          <cell r="D732">
            <v>506</v>
          </cell>
        </row>
        <row r="733">
          <cell r="B733" t="str">
            <v>KR-92-0030</v>
          </cell>
          <cell r="C733" t="str">
            <v>Кондуктор для алмазных сверл 14-82мм KRANZ</v>
          </cell>
          <cell r="D733">
            <v>156</v>
          </cell>
        </row>
        <row r="734">
          <cell r="B734" t="str">
            <v>KR-90-0150</v>
          </cell>
          <cell r="C734" t="str">
            <v>Чашка алмазная шлифовальная 1-ряд 125х22.2 мм KRANZ</v>
          </cell>
          <cell r="D734">
            <v>576</v>
          </cell>
        </row>
        <row r="735">
          <cell r="B735" t="str">
            <v>KR-90-0151</v>
          </cell>
          <cell r="C735" t="str">
            <v>Чашка алмазная шлифовальная 2-ряд 125х22.2 мм KRANZ</v>
          </cell>
          <cell r="D735">
            <v>1044</v>
          </cell>
        </row>
        <row r="736">
          <cell r="B736" t="str">
            <v>KR-90-0152</v>
          </cell>
          <cell r="C736" t="str">
            <v>Чашка алмазная шлифовальная Турбо 125х22.2 мм KRANZ</v>
          </cell>
          <cell r="D736">
            <v>661</v>
          </cell>
        </row>
        <row r="737">
          <cell r="B737" t="str">
            <v>KR-90-0251</v>
          </cell>
          <cell r="C737" t="str">
            <v>Чашка алмазная шлифовальная, двухрядная, 115х22,2мм KRANZ</v>
          </cell>
          <cell r="D737">
            <v>222</v>
          </cell>
        </row>
        <row r="738">
          <cell r="B738" t="str">
            <v>KR-90-0252</v>
          </cell>
          <cell r="C738" t="str">
            <v>Чашка алмазная шлифовальная, двухрядная, 150х22,2мм KRANZ</v>
          </cell>
          <cell r="D738">
            <v>75</v>
          </cell>
        </row>
        <row r="739">
          <cell r="B739" t="str">
            <v>KR-90-0253</v>
          </cell>
          <cell r="C739" t="str">
            <v>Чашка алмазная шлифовальная, двухрядная, 180х22,2мм KRANZ</v>
          </cell>
          <cell r="D739">
            <v>299</v>
          </cell>
        </row>
        <row r="740">
          <cell r="B740" t="str">
            <v>KR-90-0254</v>
          </cell>
          <cell r="C740" t="str">
            <v>Чашка алмазная шлифовальная, двухрядная, 230х22,2мм KRANZ</v>
          </cell>
          <cell r="D740">
            <v>97</v>
          </cell>
        </row>
        <row r="741">
          <cell r="B741" t="str">
            <v>KR-90-0255</v>
          </cell>
          <cell r="C741" t="str">
            <v>Чашка алмазная шлифовальная Турбо, 150х22,2мм KRANZ</v>
          </cell>
          <cell r="D741">
            <v>74</v>
          </cell>
        </row>
        <row r="742">
          <cell r="B742" t="str">
            <v>KR-90-0256</v>
          </cell>
          <cell r="C742" t="str">
            <v>Чашка алмазная шлифовальная Турбо, 180х22,2мм KRANZ</v>
          </cell>
          <cell r="D742">
            <v>102</v>
          </cell>
        </row>
        <row r="743">
          <cell r="B743" t="str">
            <v>KR-90-0257</v>
          </cell>
          <cell r="C743" t="str">
            <v>Чашка алмазная шлифовальная Турбо, 230х22,2мм KRANZ</v>
          </cell>
          <cell r="D743">
            <v>66</v>
          </cell>
        </row>
        <row r="744">
          <cell r="B744" t="str">
            <v>KR-90-0258</v>
          </cell>
          <cell r="C744" t="str">
            <v>Чашка алмазная шлифовальная, Турбо-сегмент, 125х22,2мм KRANZ</v>
          </cell>
          <cell r="D744">
            <v>409</v>
          </cell>
        </row>
        <row r="745">
          <cell r="B745" t="str">
            <v>KR-90-0301</v>
          </cell>
          <cell r="C745" t="str">
            <v>Круг алмазный гибкий шлифовальный Черепашка 100мм, P50, сухое/мокрое шлифование KRANZ</v>
          </cell>
          <cell r="D745">
            <v>499</v>
          </cell>
        </row>
        <row r="746">
          <cell r="B746" t="str">
            <v>KR-90-0302</v>
          </cell>
          <cell r="C746" t="str">
            <v>Круг алмазный гибкий шлифовальный Черепашка 100мм, P100, сухое/мокрое шлифование KRANZ</v>
          </cell>
          <cell r="D746">
            <v>455</v>
          </cell>
        </row>
        <row r="747">
          <cell r="B747" t="str">
            <v>KR-90-0303</v>
          </cell>
          <cell r="C747" t="str">
            <v>Круг алмазный гибкий шлифовальный Черепашка 100мм, P200, сухое/мокрое шлифование KRANZ</v>
          </cell>
          <cell r="D747">
            <v>325</v>
          </cell>
        </row>
        <row r="748">
          <cell r="B748" t="str">
            <v>KR-90-0304</v>
          </cell>
          <cell r="C748" t="str">
            <v>Круг алмазный гибкий шлифовальный Черепашка 100мм, P400, сухое/мокрое шлифование KRANZ</v>
          </cell>
          <cell r="D748">
            <v>113</v>
          </cell>
        </row>
        <row r="749">
          <cell r="B749" t="str">
            <v>KR-90-0305</v>
          </cell>
          <cell r="C749" t="str">
            <v>Круг алмазный гибкий шлифовальный Черепашка 100мм, P800, сухое/мокрое шлифование KRANZ</v>
          </cell>
          <cell r="D749">
            <v>103</v>
          </cell>
        </row>
        <row r="750">
          <cell r="B750" t="str">
            <v>KR-90-0306</v>
          </cell>
          <cell r="C750" t="str">
            <v>Круг алмазный гибкий шлифовальный Черепашка 100мм, P1500, сухое/мокрое шлифование KRANZ</v>
          </cell>
          <cell r="D750">
            <v>79</v>
          </cell>
        </row>
        <row r="751">
          <cell r="B751" t="str">
            <v>KR-90-0307</v>
          </cell>
          <cell r="C751" t="str">
            <v>Круг алмазный гибкий шлифовальный Черепашка 100мм, P3000, сухое/мокрое шлифование KRANZ</v>
          </cell>
          <cell r="D751">
            <v>8</v>
          </cell>
        </row>
        <row r="752">
          <cell r="B752" t="str">
            <v>KR-90-0308</v>
          </cell>
          <cell r="C752" t="str">
            <v>Круг алмазный гибкий шлифовальный Черепашка 125мм, P50, сухое/мокрое шлифование KRANZ</v>
          </cell>
          <cell r="D752">
            <v>242</v>
          </cell>
        </row>
        <row r="753">
          <cell r="B753" t="str">
            <v>KR-90-0309</v>
          </cell>
          <cell r="C753" t="str">
            <v>Круг алмазный гибкий шлифовальный Черепашка 125мм, P100, сухое/мокрое шлифование KRANZ</v>
          </cell>
          <cell r="D753">
            <v>93</v>
          </cell>
        </row>
        <row r="754">
          <cell r="B754" t="str">
            <v>KR-90-0310</v>
          </cell>
          <cell r="C754" t="str">
            <v>Круг алмазный гибкий шлифовальный Черепашка 125мм, P200, сухое/мокрое шлифование KRANZ</v>
          </cell>
          <cell r="D754">
            <v>286</v>
          </cell>
        </row>
        <row r="755">
          <cell r="B755" t="str">
            <v>KR-90-0311</v>
          </cell>
          <cell r="C755" t="str">
            <v>Круг алмазный гибкий шлифовальный Черепашка 125мм, P400, сухое/мокрое шлифование KRANZ</v>
          </cell>
          <cell r="D755">
            <v>154</v>
          </cell>
        </row>
        <row r="756">
          <cell r="B756" t="str">
            <v>KR-90-0312</v>
          </cell>
          <cell r="C756" t="str">
            <v>Круг алмазный гибкий шлифовальный Черепашка 125мм, P800, сухое/мокрое шлифование KRANZ</v>
          </cell>
          <cell r="D756">
            <v>167</v>
          </cell>
        </row>
        <row r="757">
          <cell r="B757" t="str">
            <v>KR-90-0313</v>
          </cell>
          <cell r="C757" t="str">
            <v>Круг алмазный гибкий шлифовальный Черепашка 125мм, P1500, сухое/мокрое шлифование KRANZ</v>
          </cell>
          <cell r="D757">
            <v>70</v>
          </cell>
        </row>
        <row r="758">
          <cell r="B758" t="str">
            <v>KR-90-0314</v>
          </cell>
          <cell r="C758" t="str">
            <v>Круг алмазный гибкий шлифовальный Черепашка 125мм, P3000, сухое/мокрое шлифование KRANZ</v>
          </cell>
          <cell r="D758">
            <v>92</v>
          </cell>
        </row>
        <row r="759">
          <cell r="B759" t="str">
            <v>KR-90-0321</v>
          </cell>
          <cell r="C759" t="str">
            <v>Круг алмазный гибкий шлифовальный Черепашка 100мм, P50, сухое шлифование KRANZ</v>
          </cell>
          <cell r="D759">
            <v>566</v>
          </cell>
        </row>
        <row r="760">
          <cell r="B760" t="str">
            <v>KR-90-0322</v>
          </cell>
          <cell r="C760" t="str">
            <v>Круг алмазный гибкий шлифовальный Черепашка 100мм, P100, сухое шлифование KRANZ</v>
          </cell>
          <cell r="D760">
            <v>560</v>
          </cell>
        </row>
        <row r="761">
          <cell r="B761" t="str">
            <v>KR-90-0323</v>
          </cell>
          <cell r="C761" t="str">
            <v>Круг алмазный гибкий шлифовальный Черепашка 100мм, P200, сухое шлифование KRANZ</v>
          </cell>
          <cell r="D761">
            <v>419</v>
          </cell>
        </row>
        <row r="762">
          <cell r="B762" t="str">
            <v>KR-90-0324</v>
          </cell>
          <cell r="C762" t="str">
            <v>Круг алмазный гибкий шлифовальный Черепашка 100мм, P400, сухое шлифование KRANZ</v>
          </cell>
          <cell r="D762">
            <v>300</v>
          </cell>
        </row>
        <row r="763">
          <cell r="B763" t="str">
            <v>KR-90-0325</v>
          </cell>
          <cell r="C763" t="str">
            <v>Круг алмазный гибкий шлифовальный Черепашка 100мм, P800, сухое шлифование KRANZ</v>
          </cell>
          <cell r="D763">
            <v>263</v>
          </cell>
        </row>
        <row r="764">
          <cell r="B764" t="str">
            <v>KR-90-0326</v>
          </cell>
          <cell r="C764" t="str">
            <v>Круг алмазный гибкий шлифовальный Черепашка 100мм, P1500, сухое шлифование KRANZ</v>
          </cell>
          <cell r="D764">
            <v>166</v>
          </cell>
        </row>
        <row r="765">
          <cell r="B765" t="str">
            <v>KR-90-0327</v>
          </cell>
          <cell r="C765" t="str">
            <v>Круг алмазный гибкий шлифовальный Черепашка 100мм, P3000, сухое шлифование KRANZ</v>
          </cell>
          <cell r="D765">
            <v>165</v>
          </cell>
        </row>
        <row r="766">
          <cell r="B766" t="str">
            <v>KR-90-0163</v>
          </cell>
          <cell r="C766" t="str">
            <v>Коронка алмазная по бетону 68 мм, длина 90мм, М16, сегмент, хвостовик SDS-plus KRANZ</v>
          </cell>
          <cell r="D766">
            <v>1671</v>
          </cell>
        </row>
        <row r="767">
          <cell r="B767" t="str">
            <v>KR-90-0164</v>
          </cell>
          <cell r="C767" t="str">
            <v>Коронка алмазная по бетону 70 мм, длина 90мм, М16, сегмент, хвостовик SDS-plus KRANZ</v>
          </cell>
          <cell r="D767">
            <v>196</v>
          </cell>
        </row>
        <row r="768">
          <cell r="B768" t="str">
            <v>KR-90-0165</v>
          </cell>
          <cell r="C768" t="str">
            <v>Коронка алмазная по бетону 72 мм, длина 90мм, М16, сегмент, хвостовик SDS-plus KRANZ</v>
          </cell>
          <cell r="D768">
            <v>1925</v>
          </cell>
        </row>
        <row r="769">
          <cell r="B769" t="str">
            <v>KR-90-0170</v>
          </cell>
          <cell r="C769" t="str">
            <v>Хвостовик SDS-plus для коронки М16х120 мм KRANZ для KR-90-0163 KR-90-0164 KR-90-0165</v>
          </cell>
          <cell r="D769">
            <v>90</v>
          </cell>
        </row>
        <row r="770">
          <cell r="B770" t="str">
            <v>KR-90-0170-1</v>
          </cell>
          <cell r="C770" t="str">
            <v>Система пылеудаления для алмазных коронок по бетону с резьбой М16, для дрелей и перфораторов KRANZ</v>
          </cell>
          <cell r="D770">
            <v>339</v>
          </cell>
        </row>
        <row r="771">
          <cell r="B771" t="str">
            <v>KR-90-0173</v>
          </cell>
          <cell r="C771" t="str">
            <v>Коронка алмазная по бетону с пылеудалением 68мм, М16, турбо-сегмент, хвостовик SDS-plus KRANZ</v>
          </cell>
          <cell r="D771">
            <v>598</v>
          </cell>
        </row>
        <row r="772">
          <cell r="B772" t="str">
            <v>KR-90-0175</v>
          </cell>
          <cell r="C772" t="str">
            <v>Коронка алмазная по бетону с пылеудалением 72мм, М16, турбо-сегмент, хвостовик SDS-plus KRANZ</v>
          </cell>
          <cell r="D772">
            <v>364</v>
          </cell>
        </row>
        <row r="773">
          <cell r="B773" t="str">
            <v>KR-92-1001</v>
          </cell>
          <cell r="C773" t="str">
            <v>Коронка алмазная профессиональная по керамограниту и железобетону М14, вакуумное спекание, 6мм, для УШМ KRANZ</v>
          </cell>
          <cell r="D773">
            <v>166</v>
          </cell>
        </row>
        <row r="774">
          <cell r="B774" t="str">
            <v>KR-92-1002</v>
          </cell>
          <cell r="C774" t="str">
            <v>Коронка алмазная профессиональная по керамограниту и железобетону М14, вакуумное спекание, 8мм, для УШМ KRANZ</v>
          </cell>
          <cell r="D774">
            <v>192</v>
          </cell>
        </row>
        <row r="775">
          <cell r="B775" t="str">
            <v>KR-92-1003</v>
          </cell>
          <cell r="C775" t="str">
            <v>Коронка алмазная профессиональная по керамограниту и железобетону М14, вакуумное спекание, 10мм, для УШМ KRANZ</v>
          </cell>
          <cell r="D775">
            <v>315</v>
          </cell>
        </row>
        <row r="776">
          <cell r="B776" t="str">
            <v>KR-92-1004</v>
          </cell>
          <cell r="C776" t="str">
            <v>Коронка алмазная профессиональная по керамограниту и железобетону М14, вакуумное спекание, 12мм, для УШМ KRANZ</v>
          </cell>
          <cell r="D776">
            <v>404</v>
          </cell>
        </row>
        <row r="777">
          <cell r="B777" t="str">
            <v>KR-92-1010</v>
          </cell>
          <cell r="C777" t="str">
            <v>Коронка алмазная профессиональная по керамограниту и железобетону М14, вакуумное спекание, 20мм, для УШМ KRANZ</v>
          </cell>
          <cell r="D777">
            <v>347</v>
          </cell>
        </row>
        <row r="778">
          <cell r="B778" t="str">
            <v>KR-92-1012</v>
          </cell>
          <cell r="C778" t="str">
            <v>Коронка алмазная профессиональная по керамограниту и железобетону М14, вакуумное спекание, 25мм, для УШМ KRANZ</v>
          </cell>
          <cell r="D778">
            <v>200</v>
          </cell>
        </row>
        <row r="779">
          <cell r="B779" t="str">
            <v>KR-92-1014</v>
          </cell>
          <cell r="C779" t="str">
            <v>Коронка алмазная профессиональная по керамограниту и железобетону М14, вакуумное спекание, 30мм, для УШМ KRANZ</v>
          </cell>
          <cell r="D779">
            <v>41</v>
          </cell>
        </row>
        <row r="780">
          <cell r="B780" t="str">
            <v>KR-92-1015</v>
          </cell>
          <cell r="C780" t="str">
            <v>Коронка алмазная профессиональная по керамограниту и железобетону М14, вакуумное спекание, 32мм, для УШМ KRANZ</v>
          </cell>
          <cell r="D780">
            <v>67</v>
          </cell>
        </row>
        <row r="781">
          <cell r="B781" t="str">
            <v>KR-92-1017</v>
          </cell>
          <cell r="C781" t="str">
            <v>Коронка алмазная профессиональная по керамограниту и железобетону М14, вакуумное спекание, 35мм, для УШМ KRANZ</v>
          </cell>
          <cell r="D781">
            <v>221</v>
          </cell>
        </row>
        <row r="782">
          <cell r="B782" t="str">
            <v>KR-92-1018</v>
          </cell>
          <cell r="C782" t="str">
            <v>Коронка алмазная профессиональная по керамограниту и железобетону М14, вакуумное спекание, 38мм, для УШМ KRANZ</v>
          </cell>
          <cell r="D782">
            <v>80</v>
          </cell>
        </row>
        <row r="783">
          <cell r="B783" t="str">
            <v>KR-92-1019</v>
          </cell>
          <cell r="C783" t="str">
            <v>Коронка алмазная профессиональная по керамограниту и железобетону М14, вакуумное спекание, 40мм, для УШМ KRANZ</v>
          </cell>
          <cell r="D783">
            <v>14</v>
          </cell>
        </row>
        <row r="784">
          <cell r="B784" t="str">
            <v>KR-92-1020</v>
          </cell>
          <cell r="C784" t="str">
            <v>Коронка алмазная профессиональная по керамограниту и железобетону М14, вакуумное спекание, 45мм, для УШМ KRANZ</v>
          </cell>
          <cell r="D784">
            <v>72</v>
          </cell>
        </row>
        <row r="785">
          <cell r="B785" t="str">
            <v>KR-92-1021</v>
          </cell>
          <cell r="C785" t="str">
            <v>Коронка алмазная профессиональная по керамограниту и железобетону М14, вакуумное спекание, 50мм, для УШМ KRANZ</v>
          </cell>
          <cell r="D785">
            <v>99</v>
          </cell>
        </row>
        <row r="786">
          <cell r="B786" t="str">
            <v>KR-92-1025</v>
          </cell>
          <cell r="C786" t="str">
            <v>Коронка алмазная профессиональная по керамограниту и железобетону М14, вакуумное спекание, 68мм, для УШМ KRANZ</v>
          </cell>
          <cell r="D786">
            <v>778</v>
          </cell>
        </row>
        <row r="787">
          <cell r="B787" t="str">
            <v>KR-92-1026</v>
          </cell>
          <cell r="C787" t="str">
            <v>Коронка алмазная профессиональная по керамограниту и железобетону М14, вакуумное спекание, 70мм, для УШМ KRANZ</v>
          </cell>
          <cell r="D787">
            <v>213</v>
          </cell>
        </row>
        <row r="788">
          <cell r="B788" t="str">
            <v>KR-90-0100-2</v>
          </cell>
          <cell r="C788" t="str">
            <v>Диск алмазный универсальный, мультирез, вакуумное спекание, профессиональный, 125х22,2мм KRANZ</v>
          </cell>
          <cell r="D788">
            <v>433</v>
          </cell>
        </row>
        <row r="789">
          <cell r="B789" t="str">
            <v>KR-90-0105-2</v>
          </cell>
          <cell r="C789" t="str">
            <v>Диск алмазный универсальный, мультирез, вакуумное спекание, профессиональный, 230х22,2мм KRANZ</v>
          </cell>
          <cell r="D789">
            <v>559</v>
          </cell>
        </row>
        <row r="790">
          <cell r="B790" t="str">
            <v>KR-92-0500</v>
          </cell>
          <cell r="C790" t="str">
            <v>Патрон сверлильный с ключом для сверл 1,5-13,0мм 1/2-20UNF KRANZ</v>
          </cell>
          <cell r="D790">
            <v>2464</v>
          </cell>
        </row>
        <row r="791">
          <cell r="B791" t="str">
            <v>KR-92-0501</v>
          </cell>
          <cell r="C791" t="str">
            <v>Патрон сверлильный быстрозажимный двухмуфтовый 2,0-13,0мм 1/2-20UNF KRANZ</v>
          </cell>
          <cell r="D791">
            <v>1094</v>
          </cell>
        </row>
        <row r="792">
          <cell r="B792" t="str">
            <v>KR-92-0502</v>
          </cell>
          <cell r="C792" t="str">
            <v>Адаптер с хвостовиком SDS-plus на патрон сверлильный 1/2-20 UNF KRANZ</v>
          </cell>
          <cell r="D792">
            <v>750</v>
          </cell>
        </row>
        <row r="793">
          <cell r="B793" t="str">
            <v>KR-92-0503</v>
          </cell>
          <cell r="C793" t="str">
            <v>Ключ для патрона 13мм KRANZ</v>
          </cell>
          <cell r="D793">
            <v>1336</v>
          </cell>
        </row>
        <row r="794">
          <cell r="B794" t="str">
            <v>KR-92-0505</v>
          </cell>
          <cell r="C794" t="str">
            <v>Редуктор для бит угловой, 90 градусов, шестигранный хвостовик KRANZ</v>
          </cell>
          <cell r="D794">
            <v>2741</v>
          </cell>
        </row>
        <row r="795">
          <cell r="B795" t="str">
            <v>KR-92-0506</v>
          </cell>
          <cell r="C795" t="str">
            <v>Насадка для углового сверления для дрели, 90 градусов, шестигранный хвостовик KRANZ</v>
          </cell>
          <cell r="D795">
            <v>799</v>
          </cell>
        </row>
        <row r="796">
          <cell r="B796" t="str">
            <v>KR-90-0004</v>
          </cell>
          <cell r="C796" t="str">
            <v>Круг лепестковый торцевой, P24, 115х22,2мм KRANZ</v>
          </cell>
        </row>
        <row r="797">
          <cell r="B797" t="str">
            <v>KR-90-0005</v>
          </cell>
          <cell r="C797" t="str">
            <v>Круг лепестковый торцевой, P40, 115х22,2мм KRANZ</v>
          </cell>
          <cell r="D797">
            <v>2095</v>
          </cell>
        </row>
        <row r="798">
          <cell r="B798" t="str">
            <v>KR-90-0006</v>
          </cell>
          <cell r="C798" t="str">
            <v>Круг лепестковый торцевой, P60, 115х22,2мм KRANZ</v>
          </cell>
          <cell r="D798">
            <v>1528</v>
          </cell>
        </row>
        <row r="799">
          <cell r="B799" t="str">
            <v>KR-90-0007</v>
          </cell>
          <cell r="C799" t="str">
            <v>Круг лепестковый торцевой, P80, 115х22,2мм KRANZ</v>
          </cell>
          <cell r="D799">
            <v>1601</v>
          </cell>
        </row>
        <row r="800">
          <cell r="B800" t="str">
            <v>KR-90-0008</v>
          </cell>
          <cell r="C800" t="str">
            <v>Круг лепестковый торцевой, P100, 115х22,2мм KRANZ</v>
          </cell>
          <cell r="D800">
            <v>143</v>
          </cell>
        </row>
        <row r="801">
          <cell r="B801" t="str">
            <v>KR-90-0009</v>
          </cell>
          <cell r="C801" t="str">
            <v>Круг лепестковый торцевой, P120, 115х22,2мм KRANZ</v>
          </cell>
          <cell r="D801">
            <v>1126</v>
          </cell>
        </row>
        <row r="802">
          <cell r="B802" t="str">
            <v>KR-90-0010</v>
          </cell>
          <cell r="C802" t="str">
            <v>Круг лепестковый торцевой, P24, 125х22,2мм KRANZ</v>
          </cell>
          <cell r="D802">
            <v>5886</v>
          </cell>
        </row>
        <row r="803">
          <cell r="B803" t="str">
            <v>KR-90-0012</v>
          </cell>
          <cell r="C803" t="str">
            <v>Круг лепестковый торцевой P40, 125х22,2мм KRANZ</v>
          </cell>
          <cell r="D803">
            <v>16045</v>
          </cell>
        </row>
        <row r="804">
          <cell r="B804" t="str">
            <v>KR-90-0012-1</v>
          </cell>
          <cell r="C804" t="str">
            <v>Круг лепестковый торцевой, циркониевый, P40, 125х22,2мм KRANZ</v>
          </cell>
          <cell r="D804">
            <v>1275</v>
          </cell>
        </row>
        <row r="805">
          <cell r="B805" t="str">
            <v>KR-90-0013</v>
          </cell>
          <cell r="C805" t="str">
            <v>Круг лепестковый торцевой P60, 125х22,2мм KRANZ</v>
          </cell>
          <cell r="D805">
            <v>12048</v>
          </cell>
        </row>
        <row r="806">
          <cell r="B806" t="str">
            <v>KR-90-0013-1</v>
          </cell>
          <cell r="C806" t="str">
            <v>Круг лепестковый торцевой, циркониевый, P60, 125х22,2мм KRANZ</v>
          </cell>
          <cell r="D806">
            <v>1148</v>
          </cell>
        </row>
        <row r="807">
          <cell r="B807" t="str">
            <v>KR-90-0014</v>
          </cell>
          <cell r="C807" t="str">
            <v>Круг лепестковый торцевой P80, 125х22,2 мм KRANZ</v>
          </cell>
          <cell r="D807">
            <v>10829</v>
          </cell>
        </row>
        <row r="808">
          <cell r="B808" t="str">
            <v>KR-90-0014-1</v>
          </cell>
          <cell r="C808" t="str">
            <v>Круг лепестковый торцевой, циркониевый, P80, 125х22,2мм KRANZ</v>
          </cell>
          <cell r="D808">
            <v>1246</v>
          </cell>
        </row>
        <row r="809">
          <cell r="B809" t="str">
            <v>KR-90-0016</v>
          </cell>
          <cell r="C809" t="str">
            <v>Круг лепестковый торцевой P100, 125х22,2мм KRANZ</v>
          </cell>
          <cell r="D809">
            <v>7358</v>
          </cell>
        </row>
        <row r="810">
          <cell r="B810" t="str">
            <v>KR-90-0016-1</v>
          </cell>
          <cell r="C810" t="str">
            <v>Круг лепестковый торцевой, циркониевый, P100, 125х22,2мм KRANZ</v>
          </cell>
          <cell r="D810">
            <v>809</v>
          </cell>
        </row>
        <row r="811">
          <cell r="B811" t="str">
            <v>KR-90-0017</v>
          </cell>
          <cell r="C811" t="str">
            <v>Круг лепестковый торцевой, P120, 125х22,2мм KRANZ</v>
          </cell>
          <cell r="D811">
            <v>5611</v>
          </cell>
        </row>
        <row r="812">
          <cell r="B812" t="str">
            <v>KR-90-0017-1</v>
          </cell>
          <cell r="C812" t="str">
            <v>Круг лепестковый торцевой, циркониевый, P120, 125х22,2мм KRANZ</v>
          </cell>
          <cell r="D812">
            <v>432</v>
          </cell>
        </row>
        <row r="813">
          <cell r="B813" t="str">
            <v>KR-90-0018</v>
          </cell>
          <cell r="C813" t="str">
            <v>Круг лепестковый торцевой, P40, 150х22,2мм KRANZ</v>
          </cell>
          <cell r="D813">
            <v>10</v>
          </cell>
        </row>
        <row r="814">
          <cell r="B814" t="str">
            <v>KR-90-0019</v>
          </cell>
          <cell r="C814" t="str">
            <v>Круг лепестковый торцевой, P60, 150х22,2мм KRANZ</v>
          </cell>
          <cell r="D814">
            <v>363</v>
          </cell>
        </row>
        <row r="815">
          <cell r="B815" t="str">
            <v>KR-90-0020</v>
          </cell>
          <cell r="C815" t="str">
            <v>Круг лепестковый торцевой, P80, 150х22,2мм KRANZ</v>
          </cell>
          <cell r="D815">
            <v>63</v>
          </cell>
        </row>
        <row r="816">
          <cell r="B816" t="str">
            <v>KR-90-0021</v>
          </cell>
          <cell r="C816" t="str">
            <v>Круг лепестковый торцевой, P40, 180х22,2мм KRANZ</v>
          </cell>
          <cell r="D816">
            <v>954</v>
          </cell>
        </row>
        <row r="817">
          <cell r="B817" t="str">
            <v>KR-90-0022</v>
          </cell>
          <cell r="C817" t="str">
            <v>Круг лепестковый торцевой, P60, 180х22,2мм KRANZ</v>
          </cell>
          <cell r="D817">
            <v>11</v>
          </cell>
        </row>
        <row r="818">
          <cell r="B818" t="str">
            <v>KR-90-0023</v>
          </cell>
          <cell r="C818" t="str">
            <v>Круг лепестковый торцевой, P80, 180х22,2мм KRANZ</v>
          </cell>
          <cell r="D818">
            <v>1023</v>
          </cell>
        </row>
        <row r="819">
          <cell r="B819" t="str">
            <v>KR-90-0030</v>
          </cell>
          <cell r="C819" t="str">
            <v>Круг зачистной коралловый 125x22,2мм KRANZ</v>
          </cell>
          <cell r="D819">
            <v>126</v>
          </cell>
        </row>
        <row r="820">
          <cell r="B820" t="str">
            <v>KR-90-0030-1</v>
          </cell>
          <cell r="C820" t="str">
            <v>Круг зачистной коралловый КЕРАМИК зерно из керамики, 125xМ14, быстрая установка, адаптер KRANZ</v>
          </cell>
          <cell r="D820">
            <v>647</v>
          </cell>
        </row>
        <row r="821">
          <cell r="B821" t="str">
            <v>KR-90-0040</v>
          </cell>
          <cell r="C821" t="str">
            <v>Диск шлифовальный на сетчатой основе 125 мм, Р60, 5 шт KRANZ</v>
          </cell>
          <cell r="D821">
            <v>1106</v>
          </cell>
        </row>
        <row r="822">
          <cell r="B822" t="str">
            <v>KR-90-0041</v>
          </cell>
          <cell r="C822" t="str">
            <v>Диск шлифовальный на сетчатой основе 125 мм, Р80, 5 шт KRANZ</v>
          </cell>
          <cell r="D822">
            <v>1119</v>
          </cell>
        </row>
        <row r="823">
          <cell r="B823" t="str">
            <v>KR-90-0042</v>
          </cell>
          <cell r="C823" t="str">
            <v>Диск шлифовальный на сетчатой основе 125 мм, Р100, 5 шт KRANZ</v>
          </cell>
          <cell r="D823">
            <v>1097</v>
          </cell>
        </row>
        <row r="824">
          <cell r="B824" t="str">
            <v>KR-90-0043</v>
          </cell>
          <cell r="C824" t="str">
            <v>Диск шлифовальный на сетчатой основе 125 мм, Р120, 5 шт KRANZ</v>
          </cell>
          <cell r="D824">
            <v>623</v>
          </cell>
        </row>
        <row r="825">
          <cell r="B825" t="str">
            <v>KR-90-0044</v>
          </cell>
          <cell r="C825" t="str">
            <v>Диск шлифовальный на сетчатой основе 125 мм, Р180, 5 шт KRANZ</v>
          </cell>
          <cell r="D825">
            <v>623</v>
          </cell>
        </row>
        <row r="826">
          <cell r="B826" t="str">
            <v>KR-90-0045</v>
          </cell>
          <cell r="C826" t="str">
            <v>Диск шлифовальный на сетчатой основе 125 мм, Р240, 5 шт KRANZ</v>
          </cell>
          <cell r="D826">
            <v>612</v>
          </cell>
        </row>
        <row r="827">
          <cell r="B827" t="str">
            <v>KR-90-0046</v>
          </cell>
          <cell r="C827" t="str">
            <v>Диск шлифовальный на сетчатой основе 125 мм, Р320, 5 шт KRANZ</v>
          </cell>
          <cell r="D827">
            <v>627</v>
          </cell>
        </row>
        <row r="828">
          <cell r="B828" t="str">
            <v>KR-90-0047</v>
          </cell>
          <cell r="C828" t="str">
            <v>Диск шлифовальный на сетчатой основе 125 мм, Р400, 5 шт KRANZ</v>
          </cell>
          <cell r="D828">
            <v>610</v>
          </cell>
        </row>
        <row r="829">
          <cell r="B829" t="str">
            <v>KR-91-1164</v>
          </cell>
          <cell r="C829" t="str">
            <v>Диск абразивный на ворсовой основе, на липучке, перфорированный, P40, 125мм, 10 шт. KRANZ</v>
          </cell>
          <cell r="D829">
            <v>9402</v>
          </cell>
        </row>
        <row r="830">
          <cell r="B830" t="str">
            <v>KR-91-1165</v>
          </cell>
          <cell r="C830" t="str">
            <v>Диск абразивный на ворсовой основе, на липучке, перфорированный, P60, 125мм, 10 шт. KRANZ</v>
          </cell>
          <cell r="D830">
            <v>2750</v>
          </cell>
        </row>
        <row r="831">
          <cell r="B831" t="str">
            <v>KR-91-1166</v>
          </cell>
          <cell r="C831" t="str">
            <v>Диск абразивный на ворсовой основе, на липучке, перфорированный, P80, 125мм, 10 шт. KRANZ</v>
          </cell>
          <cell r="D831">
            <v>10439</v>
          </cell>
        </row>
        <row r="832">
          <cell r="B832" t="str">
            <v>KR-91-1167</v>
          </cell>
          <cell r="C832" t="str">
            <v>Диск абразивный на ворсовой основе, на липучке, перфорированный, P100, 125мм, 10 шт. KRANZ</v>
          </cell>
          <cell r="D832">
            <v>1751</v>
          </cell>
        </row>
        <row r="833">
          <cell r="B833" t="str">
            <v>KR-91-1168</v>
          </cell>
          <cell r="C833" t="str">
            <v>Диск абразивный на ворсовой основе, на липучке, перфорированный, P120, 125мм, 10 шт. KRANZ</v>
          </cell>
          <cell r="D833">
            <v>1865</v>
          </cell>
        </row>
        <row r="834">
          <cell r="B834" t="str">
            <v>KR-91-1169</v>
          </cell>
          <cell r="C834" t="str">
            <v>Диск абразивный на ворсовой основе, на липучке, перфорированный, P180, 125мм, 10 шт. KRANZ</v>
          </cell>
          <cell r="D834">
            <v>1415</v>
          </cell>
        </row>
        <row r="835">
          <cell r="B835" t="str">
            <v>KR-91-1142</v>
          </cell>
          <cell r="C835" t="str">
            <v>Диск абразивный на ворсовой основе, на липучке, без отверстий, P24, 125мм, 10 шт. KRANZ</v>
          </cell>
          <cell r="D835">
            <v>918</v>
          </cell>
        </row>
        <row r="836">
          <cell r="B836" t="str">
            <v>KR-91-1143</v>
          </cell>
          <cell r="C836" t="str">
            <v>Диск абразивный на ворсовой основе, на липучке, без отверстий, P36, 125мм, 10 шт. KRANZ</v>
          </cell>
          <cell r="D836">
            <v>616</v>
          </cell>
        </row>
        <row r="837">
          <cell r="B837" t="str">
            <v>KR-91-1144</v>
          </cell>
          <cell r="C837" t="str">
            <v>Диск абразивный на ворсовой основе, на липучке, без отверстий, P40, 125мм, 10 шт. KRANZ</v>
          </cell>
          <cell r="D837">
            <v>4340</v>
          </cell>
        </row>
        <row r="838">
          <cell r="B838" t="str">
            <v>KR-91-1145</v>
          </cell>
          <cell r="C838" t="str">
            <v>Диск абразивный на ворсовой основе, на липучке, без отверстий, P60, 125мм, 10 шт. KRANZ</v>
          </cell>
          <cell r="D838">
            <v>1456</v>
          </cell>
        </row>
        <row r="839">
          <cell r="B839" t="str">
            <v>KR-91-1146</v>
          </cell>
          <cell r="C839" t="str">
            <v>Диск абразивный на ворсовой основе, на липучке, без отверстий, P80, 125мм, 10 шт. KRANZ</v>
          </cell>
          <cell r="D839">
            <v>3074</v>
          </cell>
        </row>
        <row r="840">
          <cell r="B840" t="str">
            <v>KR-91-1147</v>
          </cell>
          <cell r="C840" t="str">
            <v>Диск абразивный на ворсовой основе, на липучке, без отверстий, P100, 125мм, 10 шт. KRANZ</v>
          </cell>
          <cell r="D840">
            <v>3720</v>
          </cell>
        </row>
        <row r="841">
          <cell r="B841" t="str">
            <v>KR-91-1148</v>
          </cell>
          <cell r="C841" t="str">
            <v>Диск абразивный на ворсовой основе, на липучке, без отверстий, P120, 125мм, 10 шт. KRANZ</v>
          </cell>
          <cell r="D841">
            <v>40</v>
          </cell>
        </row>
        <row r="842">
          <cell r="B842" t="str">
            <v>KR-91-1149</v>
          </cell>
          <cell r="C842" t="str">
            <v>Диск абразивный на ворсовой основе, на липучке, без отверстий, P150, 125мм, 10 шт. KRANZ</v>
          </cell>
          <cell r="D842">
            <v>574</v>
          </cell>
        </row>
        <row r="843">
          <cell r="B843" t="str">
            <v>KR-91-1150</v>
          </cell>
          <cell r="C843" t="str">
            <v>Диск абразивный на ворсовой основе, на липучке, без отверстий, P180, 125мм, 10 шт. KRANZ</v>
          </cell>
          <cell r="D843">
            <v>138</v>
          </cell>
        </row>
        <row r="844">
          <cell r="B844" t="str">
            <v>KR-91-1151</v>
          </cell>
          <cell r="C844" t="str">
            <v>Диск абразивный на ворсовой основе, на липучке, без отверстий, P240, 125мм, 10 шт. KRANZ</v>
          </cell>
          <cell r="D844">
            <v>25</v>
          </cell>
        </row>
        <row r="845">
          <cell r="B845" t="str">
            <v>KR-91-1152</v>
          </cell>
          <cell r="C845" t="str">
            <v>Диск абразивный на ворсовой основе, на липучке, без отверстий, P320, 125мм, 10 шт. KRANZ</v>
          </cell>
          <cell r="D845">
            <v>109</v>
          </cell>
        </row>
        <row r="846">
          <cell r="B846" t="str">
            <v>KR-91-1153</v>
          </cell>
          <cell r="C846" t="str">
            <v>Диск абразивный на ворсовой основе, на липучке, без отверстий, P400, 125мм, 10 шт. KRANZ</v>
          </cell>
          <cell r="D846">
            <v>1168</v>
          </cell>
        </row>
        <row r="847">
          <cell r="B847" t="str">
            <v>KR-91-1154</v>
          </cell>
          <cell r="C847" t="str">
            <v>Диск абразивный на ворсовой основе, на липучке, без отверстий, P220, 125мм, 10 шт. KRANZ</v>
          </cell>
          <cell r="D847">
            <v>2750</v>
          </cell>
        </row>
        <row r="848">
          <cell r="B848" t="str">
            <v>KR-90-0328</v>
          </cell>
          <cell r="C848" t="str">
            <v>Насадка для дрели и УШМ с липучкой и адаптером 100мм, М14 KRANZ</v>
          </cell>
          <cell r="D848">
            <v>8</v>
          </cell>
        </row>
        <row r="849">
          <cell r="B849" t="str">
            <v>KR-91-1180</v>
          </cell>
          <cell r="C849" t="str">
            <v>Насадка для дрели и УШМ с липучкой и адаптером, 125мм,10мм, мягкая KRANZ</v>
          </cell>
          <cell r="D849">
            <v>8411</v>
          </cell>
        </row>
        <row r="850">
          <cell r="B850" t="str">
            <v>KR-91-1181</v>
          </cell>
          <cell r="C850" t="str">
            <v>Насадка для дрели и УШМ с липучкой и адаптером, 125мм, 5мм, мягкая KRANZ</v>
          </cell>
          <cell r="D850">
            <v>3672</v>
          </cell>
        </row>
        <row r="851">
          <cell r="B851" t="str">
            <v>KR-91-1182</v>
          </cell>
          <cell r="C851" t="str">
            <v>Насадка для дрели и УШМ с липучкой и адаптером перфорированная, 125мм,10мм, мягкая KRANZ</v>
          </cell>
          <cell r="D851">
            <v>1</v>
          </cell>
        </row>
        <row r="852">
          <cell r="B852" t="str">
            <v>KR-91-1183</v>
          </cell>
          <cell r="C852" t="str">
            <v>Тарелка опорная для эксцентриковой шлифовальной машины, 125мм, 10мм, мягкая KRANZ</v>
          </cell>
          <cell r="D852">
            <v>571</v>
          </cell>
        </row>
        <row r="853">
          <cell r="B853" t="str">
            <v>KR-91-1200</v>
          </cell>
          <cell r="C853" t="str">
            <v>Щетка дисковая для УШМ, крученая стальная проволока, 100мм, отв. 22,23мм KRANZ</v>
          </cell>
          <cell r="D853">
            <v>228</v>
          </cell>
        </row>
        <row r="854">
          <cell r="B854" t="str">
            <v>KR-91-1201</v>
          </cell>
          <cell r="C854" t="str">
            <v>Щетка коническая для УШМ, крученая стальная проволока, 100мм, М14 KRANZ</v>
          </cell>
          <cell r="D854">
            <v>1018</v>
          </cell>
        </row>
        <row r="855">
          <cell r="B855" t="str">
            <v>KR-91-1202</v>
          </cell>
          <cell r="C855" t="str">
            <v>Щетка коническая для УШМ, крученая стальная проволока, 115мм, М14 KRANZ</v>
          </cell>
          <cell r="D855">
            <v>117</v>
          </cell>
        </row>
        <row r="856">
          <cell r="B856" t="str">
            <v>KR-91-1203</v>
          </cell>
          <cell r="C856" t="str">
            <v>Щетка коническая для УШМ, крученая стальная проволока, 125мм, М14 KRANZ</v>
          </cell>
          <cell r="D856">
            <v>1163</v>
          </cell>
        </row>
        <row r="857">
          <cell r="B857" t="str">
            <v>KR-91-1205</v>
          </cell>
          <cell r="C857" t="str">
            <v>Щетка коническая для УШМ, витая латунированная проволока, 100мм, М14 KRANZ</v>
          </cell>
          <cell r="D857">
            <v>1176</v>
          </cell>
        </row>
        <row r="858">
          <cell r="B858" t="str">
            <v>KR-91-1206</v>
          </cell>
          <cell r="C858" t="str">
            <v>Щетка коническая для УШМ, витая латунированная проволока, 115мм, М14 KRANZ</v>
          </cell>
          <cell r="D858">
            <v>11</v>
          </cell>
        </row>
        <row r="859">
          <cell r="B859" t="str">
            <v>KR-91-1207</v>
          </cell>
          <cell r="C859" t="str">
            <v>Щетка коническая для УШМ, витая латунированная проволока, 125мм, М14 KRANZ</v>
          </cell>
          <cell r="D859">
            <v>86</v>
          </cell>
        </row>
        <row r="860">
          <cell r="B860" t="str">
            <v>KR-91-1209</v>
          </cell>
          <cell r="C860" t="str">
            <v>Щетка чашечная для УШМ, витая латунированная проволока, 100мм, М14 KRANZ</v>
          </cell>
          <cell r="D860">
            <v>1073</v>
          </cell>
        </row>
        <row r="861">
          <cell r="B861" t="str">
            <v>KR-91-1210</v>
          </cell>
          <cell r="C861" t="str">
            <v>Щетка чашечная для УШМ, витая латунированная проволока, 125мм, М14 KRANZ</v>
          </cell>
          <cell r="D861">
            <v>591</v>
          </cell>
        </row>
        <row r="862">
          <cell r="B862" t="str">
            <v>KR-91-1211</v>
          </cell>
          <cell r="C862" t="str">
            <v>Щетка чашечная для УШМ, витая латунированная проволока, 65мм, М14 KRANZ</v>
          </cell>
          <cell r="D862">
            <v>635</v>
          </cell>
        </row>
        <row r="863">
          <cell r="B863" t="str">
            <v>KR-91-1212</v>
          </cell>
          <cell r="C863" t="str">
            <v>Щетка чашечная для УШМ, витая латунированная проволока, 75мм, М14 KRANZ</v>
          </cell>
          <cell r="D863">
            <v>1716</v>
          </cell>
        </row>
        <row r="864">
          <cell r="B864" t="str">
            <v>KR-91-1231</v>
          </cell>
          <cell r="C864" t="str">
            <v>Щетка дисковая для дрели, витая латунированная стальная проволока, 100мм KRANZ</v>
          </cell>
          <cell r="D864">
            <v>952</v>
          </cell>
        </row>
        <row r="865">
          <cell r="B865" t="str">
            <v>KR-91-1232</v>
          </cell>
          <cell r="C865" t="str">
            <v>Щетка дисковая для УШМ, витая латунированная проволока, 150мм, отв. 22,23мм KRANZ</v>
          </cell>
          <cell r="D865">
            <v>506</v>
          </cell>
        </row>
        <row r="866">
          <cell r="B866" t="str">
            <v>KR-91-1233</v>
          </cell>
          <cell r="C866" t="str">
            <v>Щетка дисковая для дрели, нейлоновая проволока с абразивным покрытием, 100мм KRANZ</v>
          </cell>
          <cell r="D866">
            <v>1630</v>
          </cell>
        </row>
        <row r="867">
          <cell r="B867" t="str">
            <v>KR-91-1234</v>
          </cell>
          <cell r="C867" t="str">
            <v>Щетка чашечная для УШМ, крученая стальная проволока, 100мм, М14 KRANZ</v>
          </cell>
          <cell r="D867">
            <v>911</v>
          </cell>
        </row>
        <row r="868">
          <cell r="B868" t="str">
            <v>KR-91-1235</v>
          </cell>
          <cell r="C868" t="str">
            <v>Щетка чашечная для УШМ, крученая стальная проволока, 125мм, М14 KRANZ</v>
          </cell>
          <cell r="D868">
            <v>1177</v>
          </cell>
        </row>
        <row r="869">
          <cell r="B869" t="str">
            <v>KR-91-1236</v>
          </cell>
          <cell r="C869" t="str">
            <v>Щетка по металлу с пластиковой ручкой 4 ряд. 260 мм KRANZ</v>
          </cell>
          <cell r="D869">
            <v>1160</v>
          </cell>
        </row>
        <row r="870">
          <cell r="B870" t="str">
            <v>KR-91-1237</v>
          </cell>
          <cell r="C870" t="str">
            <v>Щетка по металлу с пластиковой ручкой 6 ряд. 260 мм KRANZ</v>
          </cell>
          <cell r="D870">
            <v>1794</v>
          </cell>
        </row>
        <row r="871">
          <cell r="B871" t="str">
            <v>KR-91-1238</v>
          </cell>
          <cell r="C871" t="str">
            <v>Щетка дисковая для УШМ, крученая стальная проволока, 125мм, отв. 22,23мм KRANZ</v>
          </cell>
          <cell r="D871">
            <v>2090</v>
          </cell>
        </row>
        <row r="872">
          <cell r="B872" t="str">
            <v>KR-91-1239</v>
          </cell>
          <cell r="C872" t="str">
            <v>Щетка дисковая для УШМ, крученая стальная проволока, 150мм, отв. 22,23мм KRANZ</v>
          </cell>
          <cell r="D872">
            <v>60</v>
          </cell>
        </row>
        <row r="873">
          <cell r="B873" t="str">
            <v>KR-91-1240</v>
          </cell>
          <cell r="C873" t="str">
            <v>Щетка дисковая для УШМ, крученая стальная проволока, 175мм, отв. 22,23мм KRANZ</v>
          </cell>
          <cell r="D873">
            <v>148</v>
          </cell>
        </row>
        <row r="874">
          <cell r="B874" t="str">
            <v>KR-91-1241</v>
          </cell>
          <cell r="C874" t="str">
            <v>Щетка дисковая для УШМ, витая латунированная проволока, 100мм, отв. 22,23мм KRANZ</v>
          </cell>
          <cell r="D874">
            <v>1475</v>
          </cell>
        </row>
        <row r="875">
          <cell r="B875" t="str">
            <v>KR-91-1242</v>
          </cell>
          <cell r="C875" t="str">
            <v>Щетка дисковая для УШМ, витая латунированная проволока, 125мм, отв. 22,23мм KRANZ</v>
          </cell>
          <cell r="D875">
            <v>2422</v>
          </cell>
        </row>
        <row r="876">
          <cell r="B876" t="str">
            <v>KR-91-1243</v>
          </cell>
          <cell r="C876" t="str">
            <v>Щетка по металлу с деревянной ручкой 6 ряд. 280 мм KRANZ</v>
          </cell>
          <cell r="D876">
            <v>5144</v>
          </cell>
        </row>
        <row r="877">
          <cell r="B877" t="str">
            <v>KR-91-1244</v>
          </cell>
          <cell r="C877" t="str">
            <v>Щетка дисковая для дрели, витая стальная проволока, 50мм KRANZ</v>
          </cell>
          <cell r="D877">
            <v>168</v>
          </cell>
        </row>
        <row r="878">
          <cell r="B878" t="str">
            <v>KR-91-1245</v>
          </cell>
          <cell r="C878" t="str">
            <v>Щетка дисковая для дрели, витая стальная проволока, 75мм KRANZ</v>
          </cell>
          <cell r="D878">
            <v>1771</v>
          </cell>
        </row>
        <row r="879">
          <cell r="B879" t="str">
            <v>KR-91-1246</v>
          </cell>
          <cell r="C879" t="str">
            <v>Щетка дисковая для дрели, витая стальная проволока, 100мм KRANZ</v>
          </cell>
          <cell r="D879">
            <v>55</v>
          </cell>
        </row>
        <row r="880">
          <cell r="B880" t="str">
            <v>KR-91-1247</v>
          </cell>
          <cell r="C880" t="str">
            <v>Щетка дисковая для УШМ, крученая стальная проволока, 200мм, отв. 22,23мм KRANZ</v>
          </cell>
          <cell r="D880">
            <v>1400</v>
          </cell>
        </row>
        <row r="881">
          <cell r="B881" t="str">
            <v>KR-91-1248</v>
          </cell>
          <cell r="C881" t="str">
            <v>Щетка дисковая для дрели, витая латунированная проволока, 50мм KRANZ</v>
          </cell>
          <cell r="D881">
            <v>288</v>
          </cell>
        </row>
        <row r="882">
          <cell r="B882" t="str">
            <v>KR-91-1249</v>
          </cell>
          <cell r="C882" t="str">
            <v>Щетка дисковая для дрели, витая латунированная проволока, 75мм KRANZ</v>
          </cell>
          <cell r="D882">
            <v>1308</v>
          </cell>
        </row>
        <row r="883">
          <cell r="B883" t="str">
            <v>KR-91-1250</v>
          </cell>
          <cell r="C883" t="str">
            <v>Щетка чашечная для УШМ, крученая стальная проволока, 65мм, М14 KRANZ</v>
          </cell>
          <cell r="D883">
            <v>183</v>
          </cell>
        </row>
        <row r="884">
          <cell r="B884" t="str">
            <v>KR-91-1251</v>
          </cell>
          <cell r="C884" t="str">
            <v>Щетка чашечная для УШМ, крученая стальная проволока, 75мм, М14 KRANZ</v>
          </cell>
          <cell r="D884">
            <v>7</v>
          </cell>
        </row>
        <row r="885">
          <cell r="B885" t="str">
            <v>KR-91-1252</v>
          </cell>
          <cell r="C885" t="str">
            <v>Щетка чашечная для УШМ, крученая стальная проволока, 150мм, М14 KRANZ</v>
          </cell>
          <cell r="D885">
            <v>11</v>
          </cell>
        </row>
        <row r="886">
          <cell r="B886" t="str">
            <v>KR-91-1253</v>
          </cell>
          <cell r="C886" t="str">
            <v>Щетка чашечная для дрели, витая латунированная проволока, 50мм KRANZ</v>
          </cell>
          <cell r="D886">
            <v>260</v>
          </cell>
        </row>
        <row r="887">
          <cell r="B887" t="str">
            <v>KR-91-1254</v>
          </cell>
          <cell r="C887" t="str">
            <v>Щетка чашечная для дрели, витая латунированная проволока, 65мм KRANZ</v>
          </cell>
          <cell r="D887">
            <v>559</v>
          </cell>
        </row>
        <row r="888">
          <cell r="B888" t="str">
            <v>KR-91-1255</v>
          </cell>
          <cell r="C888" t="str">
            <v>Щетка чашечная для дрели, витая латунированная проволока, 75мм KRANZ</v>
          </cell>
          <cell r="D888">
            <v>40</v>
          </cell>
        </row>
        <row r="889">
          <cell r="B889" t="str">
            <v>KR-91-1256</v>
          </cell>
          <cell r="C889" t="str">
            <v>Щетка по металлу с пластиковой ручкой, 5 рядов, 260мм KRANZ</v>
          </cell>
          <cell r="D889">
            <v>1000</v>
          </cell>
        </row>
        <row r="890">
          <cell r="B890" t="str">
            <v>KR-91-1257</v>
          </cell>
          <cell r="C890" t="str">
            <v>Щетка по металлу с деревянной ручкой, 4 ряда, 280мм KRANZ</v>
          </cell>
          <cell r="D890">
            <v>860</v>
          </cell>
        </row>
        <row r="891">
          <cell r="B891" t="str">
            <v>KR-91-1258</v>
          </cell>
          <cell r="C891" t="str">
            <v>Щетка по металлу с деревянной ручкой, 5 рядов, 280мм KRANZ</v>
          </cell>
          <cell r="D891">
            <v>201</v>
          </cell>
        </row>
        <row r="892">
          <cell r="B892" t="str">
            <v>KR-91-1354</v>
          </cell>
          <cell r="C892" t="str">
            <v>Щетка металлическая с пластиковой ручкой, витая латунированная проволока KRANZ</v>
          </cell>
          <cell r="D892">
            <v>2568</v>
          </cell>
        </row>
        <row r="893">
          <cell r="B893" t="str">
            <v>KR-91-1302</v>
          </cell>
          <cell r="C893" t="str">
            <v>Шкурки шлифовальные в листах на тканевой основе, водостойкие 230х280мм, Р60 (10 шт/уп) KRANZ</v>
          </cell>
          <cell r="D893">
            <v>1042</v>
          </cell>
        </row>
        <row r="894">
          <cell r="B894" t="str">
            <v>KR-91-1303</v>
          </cell>
          <cell r="C894" t="str">
            <v>Шкурки шлифовальные в листах на тканевой основе, водостойкие 230х280мм, Р80 (10 шт/уп) KRANZ</v>
          </cell>
          <cell r="D894">
            <v>997</v>
          </cell>
        </row>
        <row r="895">
          <cell r="B895" t="str">
            <v>KR-91-1304</v>
          </cell>
          <cell r="C895" t="str">
            <v>Шкурки шлифовальные в листах на тканевой основе, водостойкие 230х280мм, Р100 (10 шт/уп) KRANZ</v>
          </cell>
          <cell r="D895">
            <v>1016</v>
          </cell>
        </row>
        <row r="896">
          <cell r="B896" t="str">
            <v>KR-91-1305</v>
          </cell>
          <cell r="C896" t="str">
            <v>Шкурки шлифовальные в листах на тканевой основе, водостойкие 230х280мм, Р120 (10 шт/уп) KRANZ</v>
          </cell>
          <cell r="D896">
            <v>1021</v>
          </cell>
        </row>
        <row r="897">
          <cell r="B897" t="str">
            <v>KR-91-1306</v>
          </cell>
          <cell r="C897" t="str">
            <v>Шкурки шлифовальные в листах на тканевой основе, водостойкие 230х280мм, Р150 (10 шт/уп) KRANZ</v>
          </cell>
          <cell r="D897">
            <v>435</v>
          </cell>
        </row>
        <row r="898">
          <cell r="B898" t="str">
            <v>KR-91-1307</v>
          </cell>
          <cell r="C898" t="str">
            <v>Шкурки шлифовальные в листах на тканевой основе, водостойкие 230х280мм, Р180 (10 шт/уп) KRANZ</v>
          </cell>
          <cell r="D898">
            <v>1546</v>
          </cell>
        </row>
        <row r="899">
          <cell r="B899" t="str">
            <v>KR-91-1308</v>
          </cell>
          <cell r="C899" t="str">
            <v>Шкурки шлифовальные в листах на тканевой основе, водостойкие 230х280мм, Р240 (10 шт/уп) KRANZ</v>
          </cell>
          <cell r="D899">
            <v>1442</v>
          </cell>
        </row>
        <row r="900">
          <cell r="B900" t="str">
            <v>KR-91-1309</v>
          </cell>
          <cell r="C900" t="str">
            <v>Шкурки шлифовальные в листах на тканевой основе, водостойкие 230х280мм, Р320 (10 шт/уп) KRANZ</v>
          </cell>
          <cell r="D900">
            <v>1441</v>
          </cell>
        </row>
        <row r="901">
          <cell r="B901" t="str">
            <v>KR-91-1310</v>
          </cell>
          <cell r="C901" t="str">
            <v>Шкурки шлифовальные в листах на тканевой основе, водостойкие, 230х280мм, Р400 (10 шт/уп) KRANZ</v>
          </cell>
          <cell r="D901">
            <v>1447</v>
          </cell>
        </row>
        <row r="902">
          <cell r="B902" t="str">
            <v>KR-91-1330</v>
          </cell>
          <cell r="C902" t="str">
            <v>Лента шлифовальная бесконечная, 75х457мм, P40 (5 шт/уп) KRANZ</v>
          </cell>
          <cell r="D902">
            <v>1</v>
          </cell>
        </row>
        <row r="903">
          <cell r="B903" t="str">
            <v>KR-91-1331</v>
          </cell>
          <cell r="C903" t="str">
            <v>Лента шлифовальная бесконечная, 75х457мм, P60 (5 шт/уп) KRANZ</v>
          </cell>
          <cell r="D903">
            <v>4</v>
          </cell>
        </row>
        <row r="904">
          <cell r="B904" t="str">
            <v>KR-91-1332</v>
          </cell>
          <cell r="C904" t="str">
            <v>Лента шлифовальная бесконечная, 75х457мм, P80 (5 шт/уп) KRANZ</v>
          </cell>
          <cell r="D904">
            <v>4</v>
          </cell>
        </row>
        <row r="905">
          <cell r="B905" t="str">
            <v>KR-91-1333</v>
          </cell>
          <cell r="C905" t="str">
            <v>Лента шлифовальная бесконечная, 75х457мм, P100 (5 шт/уп) KRANZ</v>
          </cell>
          <cell r="D905">
            <v>103</v>
          </cell>
        </row>
        <row r="906">
          <cell r="B906" t="str">
            <v>KR-91-1334</v>
          </cell>
          <cell r="C906" t="str">
            <v>Лента шлифовальная бесконечная, 75х533мм, P40 (5 шт/уп) KRANZ</v>
          </cell>
          <cell r="D906">
            <v>23</v>
          </cell>
        </row>
        <row r="907">
          <cell r="B907" t="str">
            <v>KR-91-1335</v>
          </cell>
          <cell r="C907" t="str">
            <v>Лента шлифовальная бесконечная, 75х533мм, P60 (5 шт/уп) KRANZ</v>
          </cell>
          <cell r="D907">
            <v>116</v>
          </cell>
        </row>
        <row r="908">
          <cell r="B908" t="str">
            <v>KR-91-1336</v>
          </cell>
          <cell r="C908" t="str">
            <v>Лента шлифовальная бесконечная, 75х533мм, P80 (5 шт/уп) KRANZ</v>
          </cell>
          <cell r="D908">
            <v>103</v>
          </cell>
        </row>
        <row r="909">
          <cell r="B909" t="str">
            <v>KR-91-1337</v>
          </cell>
          <cell r="C909" t="str">
            <v>Лента шлифовальная бесконечная, 75х533мм, P100 (5 шт/уп) KRANZ</v>
          </cell>
          <cell r="D909">
            <v>6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5E164-2B83-4761-895D-06FEB6689723}" name="Запрос1" displayName="Запрос1" ref="A2:H152" totalsRowShown="0" headerRowDxfId="9">
  <autoFilter ref="A2:H152" xr:uid="{6535E164-2B83-4761-895D-06FEB6689723}"/>
  <tableColumns count="8">
    <tableColumn id="34" xr3:uid="{A83854CE-DBBE-4F89-A236-49E1FA7B3AC5}" name="№"/>
    <tableColumn id="35" xr3:uid="{6F0785D0-ED92-4E73-8A03-940F432D3BCC}" name="Артикул" dataDxfId="8"/>
    <tableColumn id="36" xr3:uid="{03A2A32E-913D-428A-A7E3-927D40285513}" name="Товар"/>
    <tableColumn id="3" xr3:uid="{1EC6CE87-AA91-4B9A-80A5-35D6BC623233}" name="Столбец1" dataDxfId="3">
      <calculatedColumnFormula>VLOOKUP(Запрос1[[#This Row],[Артикул]],[1]TDSheet!$B$3:$D$909,3,0)</calculatedColumnFormula>
    </tableColumn>
    <tableColumn id="1" xr3:uid="{88F066B1-0770-4C9C-90E6-358CE86D95B3}" name="КВыводу" dataDxfId="7"/>
    <tableColumn id="38" xr3:uid="{EC4F7EFA-1159-4EFE-ADF5-0AB11AB44BAC}" name="Старая цена РРЦ" dataDxfId="6"/>
    <tableColumn id="39" xr3:uid="{F78C88AD-F0CE-48E6-9D60-5E94AB92393F}" name="% РРЦ" dataDxfId="5"/>
    <tableColumn id="40" xr3:uid="{BC321B87-F0CB-4016-B5BA-95BFFFE173EC}" name="Цена РРЦ" dataDxfId="4"/>
  </tableColumns>
  <tableStyleInfo name="TableStyleLight8 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177-4E14-4198-991D-6F44E16FD790}">
  <sheetPr codeName="Лист3"/>
  <dimension ref="A1:I152"/>
  <sheetViews>
    <sheetView showGridLines="0" tabSelected="1" workbookViewId="0">
      <selection activeCell="J25" sqref="J25"/>
    </sheetView>
  </sheetViews>
  <sheetFormatPr defaultRowHeight="11.25" x14ac:dyDescent="0.2"/>
  <cols>
    <col min="1" max="1" width="9.83203125" bestFit="1" customWidth="1"/>
    <col min="2" max="2" width="21.33203125" bestFit="1" customWidth="1"/>
    <col min="3" max="3" width="49" customWidth="1"/>
    <col min="4" max="4" width="16.83203125" customWidth="1"/>
    <col min="5" max="5" width="15.5" customWidth="1"/>
    <col min="6" max="6" width="26" bestFit="1" customWidth="1"/>
    <col min="7" max="7" width="21.6640625" bestFit="1" customWidth="1"/>
    <col min="8" max="8" width="27.83203125" bestFit="1" customWidth="1"/>
    <col min="9" max="9" width="9.83203125" bestFit="1" customWidth="1"/>
    <col min="10" max="10" width="36.83203125" bestFit="1" customWidth="1"/>
    <col min="11" max="11" width="11.5" bestFit="1" customWidth="1"/>
    <col min="12" max="12" width="20.83203125" bestFit="1" customWidth="1"/>
    <col min="13" max="13" width="16.5" bestFit="1" customWidth="1"/>
    <col min="14" max="14" width="21" bestFit="1" customWidth="1"/>
    <col min="15" max="15" width="16.6640625" bestFit="1" customWidth="1"/>
    <col min="16" max="16" width="31" bestFit="1" customWidth="1"/>
    <col min="17" max="17" width="26.6640625" bestFit="1" customWidth="1"/>
    <col min="18" max="18" width="21.33203125" bestFit="1" customWidth="1"/>
    <col min="19" max="19" width="17" bestFit="1" customWidth="1"/>
    <col min="20" max="20" width="20.1640625" bestFit="1" customWidth="1"/>
    <col min="21" max="21" width="21.33203125" bestFit="1" customWidth="1"/>
    <col min="22" max="22" width="29.33203125" bestFit="1" customWidth="1"/>
    <col min="23" max="23" width="30.5" bestFit="1" customWidth="1"/>
  </cols>
  <sheetData>
    <row r="1" spans="1:9" ht="12.75" x14ac:dyDescent="0.2">
      <c r="A1" s="5"/>
      <c r="B1" s="5"/>
      <c r="C1" s="5"/>
      <c r="D1" s="5"/>
      <c r="E1" s="5"/>
      <c r="F1" s="8" t="s">
        <v>3</v>
      </c>
      <c r="G1" s="9"/>
      <c r="H1" s="10"/>
      <c r="I1" s="7"/>
    </row>
    <row r="2" spans="1:9" ht="12.75" x14ac:dyDescent="0.2">
      <c r="A2" s="6" t="s">
        <v>0</v>
      </c>
      <c r="B2" s="6" t="s">
        <v>1</v>
      </c>
      <c r="C2" s="6" t="s">
        <v>2</v>
      </c>
      <c r="D2" s="6" t="s">
        <v>309</v>
      </c>
      <c r="E2" s="6" t="s">
        <v>308</v>
      </c>
      <c r="F2" s="6" t="s">
        <v>5</v>
      </c>
      <c r="G2" s="6" t="s">
        <v>7</v>
      </c>
      <c r="H2" s="6" t="s">
        <v>6</v>
      </c>
    </row>
    <row r="3" spans="1:9" x14ac:dyDescent="0.2">
      <c r="A3">
        <v>165</v>
      </c>
      <c r="B3" s="3" t="s">
        <v>8</v>
      </c>
      <c r="C3" t="s">
        <v>9</v>
      </c>
      <c r="D3" s="3">
        <f>VLOOKUP(Запрос1[[#This Row],[Артикул]],[1]TDSheet!$B$3:$D$909,3,0)</f>
        <v>559</v>
      </c>
      <c r="E3" t="s">
        <v>4</v>
      </c>
      <c r="F3" s="1">
        <v>2464.27</v>
      </c>
      <c r="G3" s="4">
        <v>-13.38</v>
      </c>
      <c r="H3" s="2">
        <v>2134.62</v>
      </c>
    </row>
    <row r="4" spans="1:9" x14ac:dyDescent="0.2">
      <c r="A4">
        <v>166</v>
      </c>
      <c r="B4" s="3" t="s">
        <v>10</v>
      </c>
      <c r="C4" t="s">
        <v>11</v>
      </c>
      <c r="D4" s="3">
        <f>VLOOKUP(Запрос1[[#This Row],[Артикул]],[1]TDSheet!$B$3:$D$909,3,0)</f>
        <v>237</v>
      </c>
      <c r="E4" t="s">
        <v>4</v>
      </c>
      <c r="F4" s="1">
        <v>616.07000000000005</v>
      </c>
      <c r="G4" s="4">
        <v>-14.78</v>
      </c>
      <c r="H4" s="2">
        <v>525</v>
      </c>
    </row>
    <row r="5" spans="1:9" x14ac:dyDescent="0.2">
      <c r="A5">
        <v>167</v>
      </c>
      <c r="B5" s="3" t="s">
        <v>12</v>
      </c>
      <c r="C5" t="s">
        <v>13</v>
      </c>
      <c r="D5" s="3">
        <f>VLOOKUP(Запрос1[[#This Row],[Артикул]],[1]TDSheet!$B$3:$D$909,3,0)</f>
        <v>410</v>
      </c>
      <c r="E5" t="s">
        <v>4</v>
      </c>
      <c r="F5" s="1">
        <v>1955.77</v>
      </c>
      <c r="G5" s="4">
        <v>-16.420000000000002</v>
      </c>
      <c r="H5" s="2">
        <v>1634.62</v>
      </c>
    </row>
    <row r="6" spans="1:9" x14ac:dyDescent="0.2">
      <c r="A6">
        <v>168</v>
      </c>
      <c r="B6" s="3" t="s">
        <v>14</v>
      </c>
      <c r="C6" t="s">
        <v>15</v>
      </c>
      <c r="D6" s="3">
        <f>VLOOKUP(Запрос1[[#This Row],[Артикул]],[1]TDSheet!$B$3:$D$909,3,0)</f>
        <v>577</v>
      </c>
      <c r="E6" t="s">
        <v>4</v>
      </c>
      <c r="F6" s="1">
        <v>363.06</v>
      </c>
      <c r="G6" s="4">
        <v>-20.02</v>
      </c>
      <c r="H6" s="2">
        <v>290.38</v>
      </c>
    </row>
    <row r="7" spans="1:9" x14ac:dyDescent="0.2">
      <c r="A7">
        <v>169</v>
      </c>
      <c r="B7" s="3" t="s">
        <v>16</v>
      </c>
      <c r="C7" t="s">
        <v>17</v>
      </c>
      <c r="D7" s="3">
        <f>VLOOKUP(Запрос1[[#This Row],[Артикул]],[1]TDSheet!$B$3:$D$909,3,0)</f>
        <v>1656</v>
      </c>
      <c r="E7" t="s">
        <v>4</v>
      </c>
      <c r="F7" s="1">
        <v>412.67</v>
      </c>
      <c r="G7" s="4">
        <v>-19.850000000000001</v>
      </c>
      <c r="H7" s="2">
        <v>330.77</v>
      </c>
    </row>
    <row r="8" spans="1:9" x14ac:dyDescent="0.2">
      <c r="A8">
        <v>170</v>
      </c>
      <c r="B8" s="3" t="s">
        <v>18</v>
      </c>
      <c r="C8" t="s">
        <v>19</v>
      </c>
      <c r="D8" s="3">
        <f>VLOOKUP(Запрос1[[#This Row],[Артикул]],[1]TDSheet!$B$3:$D$909,3,0)</f>
        <v>212</v>
      </c>
      <c r="E8" t="s">
        <v>4</v>
      </c>
      <c r="F8" s="1">
        <v>743.19</v>
      </c>
      <c r="G8" s="4">
        <v>-10.210000000000001</v>
      </c>
      <c r="H8" s="2">
        <v>667.31</v>
      </c>
    </row>
    <row r="9" spans="1:9" x14ac:dyDescent="0.2">
      <c r="A9">
        <v>171</v>
      </c>
      <c r="B9" s="3" t="s">
        <v>20</v>
      </c>
      <c r="C9" t="s">
        <v>21</v>
      </c>
      <c r="D9" s="3">
        <f>VLOOKUP(Запрос1[[#This Row],[Артикул]],[1]TDSheet!$B$3:$D$909,3,0)</f>
        <v>582</v>
      </c>
      <c r="E9" t="s">
        <v>4</v>
      </c>
      <c r="F9" s="1">
        <v>684.52</v>
      </c>
      <c r="G9" s="4">
        <v>-15.72</v>
      </c>
      <c r="H9" s="2">
        <v>576.91999999999996</v>
      </c>
    </row>
    <row r="10" spans="1:9" x14ac:dyDescent="0.2">
      <c r="A10">
        <v>172</v>
      </c>
      <c r="B10" s="3" t="s">
        <v>22</v>
      </c>
      <c r="C10" t="s">
        <v>23</v>
      </c>
      <c r="D10" s="3">
        <f>VLOOKUP(Запрос1[[#This Row],[Артикул]],[1]TDSheet!$B$3:$D$909,3,0)</f>
        <v>589</v>
      </c>
      <c r="E10" t="s">
        <v>4</v>
      </c>
      <c r="F10" s="1">
        <v>1428.99</v>
      </c>
      <c r="G10" s="4">
        <v>-16.559999999999999</v>
      </c>
      <c r="H10" s="2">
        <v>1192.31</v>
      </c>
    </row>
    <row r="11" spans="1:9" x14ac:dyDescent="0.2">
      <c r="A11">
        <v>173</v>
      </c>
      <c r="B11" s="3" t="s">
        <v>24</v>
      </c>
      <c r="C11" t="s">
        <v>25</v>
      </c>
      <c r="D11" s="3">
        <f>VLOOKUP(Запрос1[[#This Row],[Артикул]],[1]TDSheet!$B$3:$D$909,3,0)</f>
        <v>2438</v>
      </c>
      <c r="E11" t="s">
        <v>4</v>
      </c>
      <c r="F11" s="1">
        <v>511.63</v>
      </c>
      <c r="G11" s="4">
        <v>-19.559999999999999</v>
      </c>
      <c r="H11" s="2">
        <v>411.54</v>
      </c>
    </row>
    <row r="12" spans="1:9" x14ac:dyDescent="0.2">
      <c r="A12">
        <v>174</v>
      </c>
      <c r="B12" s="3" t="s">
        <v>26</v>
      </c>
      <c r="C12" t="s">
        <v>27</v>
      </c>
      <c r="D12" s="3">
        <f>VLOOKUP(Запрос1[[#This Row],[Артикул]],[1]TDSheet!$B$3:$D$909,3,0)</f>
        <v>587</v>
      </c>
      <c r="E12" t="s">
        <v>4</v>
      </c>
      <c r="F12" s="1">
        <v>938.77</v>
      </c>
      <c r="G12" s="4">
        <v>-17.04</v>
      </c>
      <c r="H12" s="2">
        <v>778.85</v>
      </c>
    </row>
    <row r="13" spans="1:9" x14ac:dyDescent="0.2">
      <c r="A13">
        <v>175</v>
      </c>
      <c r="B13" s="3" t="s">
        <v>28</v>
      </c>
      <c r="C13" t="s">
        <v>29</v>
      </c>
      <c r="D13" s="3">
        <f>VLOOKUP(Запрос1[[#This Row],[Артикул]],[1]TDSheet!$B$3:$D$909,3,0)</f>
        <v>835</v>
      </c>
      <c r="E13" t="s">
        <v>4</v>
      </c>
      <c r="F13" s="1">
        <v>1596.46</v>
      </c>
      <c r="G13" s="4">
        <v>-19.53</v>
      </c>
      <c r="H13" s="2">
        <v>1284.6199999999999</v>
      </c>
    </row>
    <row r="14" spans="1:9" x14ac:dyDescent="0.2">
      <c r="A14">
        <v>176</v>
      </c>
      <c r="B14" s="3" t="s">
        <v>30</v>
      </c>
      <c r="C14" t="s">
        <v>31</v>
      </c>
      <c r="D14" s="3">
        <f>VLOOKUP(Запрос1[[#This Row],[Артикул]],[1]TDSheet!$B$3:$D$909,3,0)</f>
        <v>334</v>
      </c>
      <c r="E14" t="s">
        <v>4</v>
      </c>
      <c r="F14" s="1">
        <v>3288.33</v>
      </c>
      <c r="G14" s="4">
        <v>-7.01</v>
      </c>
      <c r="H14" s="2">
        <v>3057.69</v>
      </c>
    </row>
    <row r="15" spans="1:9" x14ac:dyDescent="0.2">
      <c r="A15">
        <v>177</v>
      </c>
      <c r="B15" s="3" t="s">
        <v>32</v>
      </c>
      <c r="C15" t="s">
        <v>33</v>
      </c>
      <c r="D15" s="3">
        <f>VLOOKUP(Запрос1[[#This Row],[Артикул]],[1]TDSheet!$B$3:$D$909,3,0)</f>
        <v>220</v>
      </c>
      <c r="E15" t="s">
        <v>4</v>
      </c>
      <c r="F15" s="1">
        <v>371.6</v>
      </c>
      <c r="G15" s="4">
        <v>-12.02</v>
      </c>
      <c r="H15" s="2">
        <v>326.92</v>
      </c>
    </row>
    <row r="16" spans="1:9" x14ac:dyDescent="0.2">
      <c r="A16">
        <v>178</v>
      </c>
      <c r="B16" s="3" t="s">
        <v>34</v>
      </c>
      <c r="C16" t="s">
        <v>35</v>
      </c>
      <c r="D16" s="3">
        <f>VLOOKUP(Запрос1[[#This Row],[Артикул]],[1]TDSheet!$B$3:$D$909,3,0)</f>
        <v>534</v>
      </c>
      <c r="E16" t="s">
        <v>4</v>
      </c>
      <c r="F16" s="1">
        <v>880.09</v>
      </c>
      <c r="G16" s="4">
        <v>-19.59</v>
      </c>
      <c r="H16" s="2">
        <v>707.69</v>
      </c>
    </row>
    <row r="17" spans="1:8" x14ac:dyDescent="0.2">
      <c r="A17">
        <v>179</v>
      </c>
      <c r="B17" s="3" t="s">
        <v>36</v>
      </c>
      <c r="C17" t="s">
        <v>37</v>
      </c>
      <c r="D17" s="3">
        <f>VLOOKUP(Запрос1[[#This Row],[Артикул]],[1]TDSheet!$B$3:$D$909,3,0)</f>
        <v>1847</v>
      </c>
      <c r="E17" t="s">
        <v>4</v>
      </c>
      <c r="F17" s="1">
        <v>112.05</v>
      </c>
      <c r="G17" s="4">
        <v>-19.989999999999998</v>
      </c>
      <c r="H17" s="2">
        <v>89.65</v>
      </c>
    </row>
    <row r="18" spans="1:8" x14ac:dyDescent="0.2">
      <c r="A18">
        <v>180</v>
      </c>
      <c r="B18" s="3" t="s">
        <v>38</v>
      </c>
      <c r="C18" t="s">
        <v>39</v>
      </c>
      <c r="D18" s="3">
        <f>VLOOKUP(Запрос1[[#This Row],[Артикул]],[1]TDSheet!$B$3:$D$909,3,0)</f>
        <v>1848</v>
      </c>
      <c r="E18" t="s">
        <v>4</v>
      </c>
      <c r="F18" s="1">
        <v>116.38</v>
      </c>
      <c r="G18" s="4">
        <v>-19.989999999999998</v>
      </c>
      <c r="H18" s="2">
        <v>93.11</v>
      </c>
    </row>
    <row r="19" spans="1:8" x14ac:dyDescent="0.2">
      <c r="A19">
        <v>181</v>
      </c>
      <c r="B19" s="3" t="s">
        <v>40</v>
      </c>
      <c r="C19" t="s">
        <v>41</v>
      </c>
      <c r="D19" s="3">
        <f>VLOOKUP(Запрос1[[#This Row],[Артикул]],[1]TDSheet!$B$3:$D$909,3,0)</f>
        <v>917</v>
      </c>
      <c r="E19" t="s">
        <v>4</v>
      </c>
      <c r="F19" s="1">
        <v>130.15</v>
      </c>
      <c r="G19" s="4">
        <v>-20</v>
      </c>
      <c r="H19" s="2">
        <v>104.12</v>
      </c>
    </row>
    <row r="20" spans="1:8" x14ac:dyDescent="0.2">
      <c r="A20">
        <v>182</v>
      </c>
      <c r="B20" s="3" t="s">
        <v>42</v>
      </c>
      <c r="C20" t="s">
        <v>43</v>
      </c>
      <c r="D20" s="3">
        <f>VLOOKUP(Запрос1[[#This Row],[Артикул]],[1]TDSheet!$B$3:$D$909,3,0)</f>
        <v>217</v>
      </c>
      <c r="E20" t="s">
        <v>4</v>
      </c>
      <c r="F20" s="1">
        <v>132.04</v>
      </c>
      <c r="G20" s="4">
        <v>-20</v>
      </c>
      <c r="H20" s="2">
        <v>105.63</v>
      </c>
    </row>
    <row r="21" spans="1:8" x14ac:dyDescent="0.2">
      <c r="A21">
        <v>183</v>
      </c>
      <c r="B21" s="3" t="s">
        <v>44</v>
      </c>
      <c r="C21" t="s">
        <v>45</v>
      </c>
      <c r="D21" s="3">
        <f>VLOOKUP(Запрос1[[#This Row],[Артикул]],[1]TDSheet!$B$3:$D$909,3,0)</f>
        <v>163</v>
      </c>
      <c r="E21" t="s">
        <v>4</v>
      </c>
      <c r="F21" s="1">
        <v>137.36000000000001</v>
      </c>
      <c r="G21" s="4">
        <v>-20</v>
      </c>
      <c r="H21" s="2">
        <v>109.89</v>
      </c>
    </row>
    <row r="22" spans="1:8" x14ac:dyDescent="0.2">
      <c r="A22">
        <v>184</v>
      </c>
      <c r="B22" s="3" t="s">
        <v>46</v>
      </c>
      <c r="C22" t="s">
        <v>47</v>
      </c>
      <c r="D22" s="3">
        <f>VLOOKUP(Запрос1[[#This Row],[Артикул]],[1]TDSheet!$B$3:$D$909,3,0)</f>
        <v>3517</v>
      </c>
      <c r="E22" t="s">
        <v>4</v>
      </c>
      <c r="F22" s="1">
        <v>145.66</v>
      </c>
      <c r="G22" s="4">
        <v>-20.010000000000002</v>
      </c>
      <c r="H22" s="2">
        <v>116.52</v>
      </c>
    </row>
    <row r="23" spans="1:8" x14ac:dyDescent="0.2">
      <c r="A23">
        <v>185</v>
      </c>
      <c r="B23" s="3" t="s">
        <v>48</v>
      </c>
      <c r="C23" t="s">
        <v>49</v>
      </c>
      <c r="D23" s="3">
        <f>VLOOKUP(Запрос1[[#This Row],[Артикул]],[1]TDSheet!$B$3:$D$909,3,0)</f>
        <v>218</v>
      </c>
      <c r="E23" t="s">
        <v>4</v>
      </c>
      <c r="F23" s="1">
        <v>158.76</v>
      </c>
      <c r="G23" s="4">
        <v>-19.989999999999998</v>
      </c>
      <c r="H23" s="2">
        <v>127.02</v>
      </c>
    </row>
    <row r="24" spans="1:8" x14ac:dyDescent="0.2">
      <c r="A24">
        <v>186</v>
      </c>
      <c r="B24" s="3" t="s">
        <v>50</v>
      </c>
      <c r="C24" t="s">
        <v>51</v>
      </c>
      <c r="D24" s="3">
        <f>VLOOKUP(Запрос1[[#This Row],[Артикул]],[1]TDSheet!$B$3:$D$909,3,0)</f>
        <v>149</v>
      </c>
      <c r="E24" t="s">
        <v>4</v>
      </c>
      <c r="F24" s="1">
        <v>174.03</v>
      </c>
      <c r="G24" s="4">
        <v>-20</v>
      </c>
      <c r="H24" s="2">
        <v>139.22999999999999</v>
      </c>
    </row>
    <row r="25" spans="1:8" x14ac:dyDescent="0.2">
      <c r="A25">
        <v>187</v>
      </c>
      <c r="B25" s="3" t="s">
        <v>52</v>
      </c>
      <c r="C25" t="s">
        <v>53</v>
      </c>
      <c r="D25" s="3">
        <f>VLOOKUP(Запрос1[[#This Row],[Артикул]],[1]TDSheet!$B$3:$D$909,3,0)</f>
        <v>123</v>
      </c>
      <c r="E25" t="s">
        <v>4</v>
      </c>
      <c r="F25" s="1">
        <v>190.14</v>
      </c>
      <c r="G25" s="4">
        <v>-20</v>
      </c>
      <c r="H25" s="2">
        <v>152.11000000000001</v>
      </c>
    </row>
    <row r="26" spans="1:8" x14ac:dyDescent="0.2">
      <c r="A26">
        <v>188</v>
      </c>
      <c r="B26" s="3" t="s">
        <v>54</v>
      </c>
      <c r="C26" t="s">
        <v>55</v>
      </c>
      <c r="D26" s="3">
        <f>VLOOKUP(Запрос1[[#This Row],[Артикул]],[1]TDSheet!$B$3:$D$909,3,0)</f>
        <v>41</v>
      </c>
      <c r="E26" t="s">
        <v>4</v>
      </c>
      <c r="F26" s="1">
        <v>184.37</v>
      </c>
      <c r="G26" s="4">
        <v>-20</v>
      </c>
      <c r="H26" s="2">
        <v>147.49</v>
      </c>
    </row>
    <row r="27" spans="1:8" x14ac:dyDescent="0.2">
      <c r="A27">
        <v>189</v>
      </c>
      <c r="B27" s="3" t="s">
        <v>56</v>
      </c>
      <c r="C27" t="s">
        <v>57</v>
      </c>
      <c r="D27" s="3">
        <f>VLOOKUP(Запрос1[[#This Row],[Артикул]],[1]TDSheet!$B$3:$D$909,3,0)</f>
        <v>706</v>
      </c>
      <c r="E27" t="s">
        <v>4</v>
      </c>
      <c r="F27" s="1">
        <v>190.32</v>
      </c>
      <c r="G27" s="4">
        <v>-20</v>
      </c>
      <c r="H27" s="2">
        <v>152.26</v>
      </c>
    </row>
    <row r="28" spans="1:8" x14ac:dyDescent="0.2">
      <c r="A28">
        <v>190</v>
      </c>
      <c r="B28" s="3" t="s">
        <v>58</v>
      </c>
      <c r="C28" t="s">
        <v>59</v>
      </c>
      <c r="D28" s="3">
        <f>VLOOKUP(Запрос1[[#This Row],[Артикул]],[1]TDSheet!$B$3:$D$909,3,0)</f>
        <v>378</v>
      </c>
      <c r="E28" t="s">
        <v>4</v>
      </c>
      <c r="F28" s="1">
        <v>199.03</v>
      </c>
      <c r="G28" s="4">
        <v>-20</v>
      </c>
      <c r="H28" s="2">
        <v>159.22999999999999</v>
      </c>
    </row>
    <row r="29" spans="1:8" x14ac:dyDescent="0.2">
      <c r="A29">
        <v>191</v>
      </c>
      <c r="B29" s="3" t="s">
        <v>60</v>
      </c>
      <c r="C29" t="s">
        <v>61</v>
      </c>
      <c r="D29" s="3">
        <f>VLOOKUP(Запрос1[[#This Row],[Артикул]],[1]TDSheet!$B$3:$D$909,3,0)</f>
        <v>368</v>
      </c>
      <c r="E29" t="s">
        <v>4</v>
      </c>
      <c r="F29" s="1">
        <v>209.91</v>
      </c>
      <c r="G29" s="4">
        <v>-20</v>
      </c>
      <c r="H29" s="2">
        <v>167.92</v>
      </c>
    </row>
    <row r="30" spans="1:8" x14ac:dyDescent="0.2">
      <c r="A30">
        <v>192</v>
      </c>
      <c r="B30" s="3" t="s">
        <v>62</v>
      </c>
      <c r="C30" t="s">
        <v>63</v>
      </c>
      <c r="D30" s="3">
        <f>VLOOKUP(Запрос1[[#This Row],[Артикул]],[1]TDSheet!$B$3:$D$909,3,0)</f>
        <v>198</v>
      </c>
      <c r="E30" t="s">
        <v>4</v>
      </c>
      <c r="F30" s="1">
        <v>218.85</v>
      </c>
      <c r="G30" s="4">
        <v>-20</v>
      </c>
      <c r="H30" s="2">
        <v>175.08</v>
      </c>
    </row>
    <row r="31" spans="1:8" x14ac:dyDescent="0.2">
      <c r="A31">
        <v>193</v>
      </c>
      <c r="B31" s="3" t="s">
        <v>64</v>
      </c>
      <c r="C31" t="s">
        <v>65</v>
      </c>
      <c r="D31" s="3">
        <f>VLOOKUP(Запрос1[[#This Row],[Артикул]],[1]TDSheet!$B$3:$D$909,3,0)</f>
        <v>922</v>
      </c>
      <c r="E31" t="s">
        <v>4</v>
      </c>
      <c r="F31" s="1">
        <v>223.94</v>
      </c>
      <c r="G31" s="4">
        <v>-20</v>
      </c>
      <c r="H31" s="2">
        <v>179.15</v>
      </c>
    </row>
    <row r="32" spans="1:8" x14ac:dyDescent="0.2">
      <c r="A32">
        <v>194</v>
      </c>
      <c r="B32" s="3" t="s">
        <v>66</v>
      </c>
      <c r="C32" t="s">
        <v>67</v>
      </c>
      <c r="D32" s="3">
        <f>VLOOKUP(Запрос1[[#This Row],[Артикул]],[1]TDSheet!$B$3:$D$909,3,0)</f>
        <v>1387</v>
      </c>
      <c r="E32" t="s">
        <v>4</v>
      </c>
      <c r="F32" s="1">
        <v>249.66</v>
      </c>
      <c r="G32" s="4">
        <v>-20</v>
      </c>
      <c r="H32" s="2">
        <v>199.72</v>
      </c>
    </row>
    <row r="33" spans="1:8" x14ac:dyDescent="0.2">
      <c r="A33">
        <v>195</v>
      </c>
      <c r="B33" s="3" t="s">
        <v>68</v>
      </c>
      <c r="C33" t="s">
        <v>69</v>
      </c>
      <c r="D33" s="3">
        <f>VLOOKUP(Запрос1[[#This Row],[Артикул]],[1]TDSheet!$B$3:$D$909,3,0)</f>
        <v>10</v>
      </c>
      <c r="E33" t="s">
        <v>4</v>
      </c>
      <c r="F33" s="1">
        <v>254.29</v>
      </c>
      <c r="G33" s="4">
        <v>-20</v>
      </c>
      <c r="H33" s="2">
        <v>203.43</v>
      </c>
    </row>
    <row r="34" spans="1:8" x14ac:dyDescent="0.2">
      <c r="A34">
        <v>196</v>
      </c>
      <c r="B34" s="3" t="s">
        <v>70</v>
      </c>
      <c r="C34" t="s">
        <v>71</v>
      </c>
      <c r="D34" s="3">
        <f>VLOOKUP(Запрос1[[#This Row],[Артикул]],[1]TDSheet!$B$3:$D$909,3,0)</f>
        <v>2128</v>
      </c>
      <c r="E34" t="s">
        <v>4</v>
      </c>
      <c r="F34" s="1">
        <v>300.87</v>
      </c>
      <c r="G34" s="4">
        <v>-20</v>
      </c>
      <c r="H34" s="2">
        <v>240.69</v>
      </c>
    </row>
    <row r="35" spans="1:8" x14ac:dyDescent="0.2">
      <c r="A35">
        <v>197</v>
      </c>
      <c r="B35" s="3" t="s">
        <v>72</v>
      </c>
      <c r="C35" t="s">
        <v>73</v>
      </c>
      <c r="D35" s="3">
        <f>VLOOKUP(Запрос1[[#This Row],[Артикул]],[1]TDSheet!$B$3:$D$909,3,0)</f>
        <v>1309</v>
      </c>
      <c r="E35" t="s">
        <v>4</v>
      </c>
      <c r="F35" s="1">
        <v>357.47</v>
      </c>
      <c r="G35" s="4">
        <v>-20</v>
      </c>
      <c r="H35" s="2">
        <v>285.97000000000003</v>
      </c>
    </row>
    <row r="36" spans="1:8" x14ac:dyDescent="0.2">
      <c r="A36">
        <v>198</v>
      </c>
      <c r="B36" s="3" t="s">
        <v>74</v>
      </c>
      <c r="C36" t="s">
        <v>75</v>
      </c>
      <c r="D36" s="3">
        <f>VLOOKUP(Запрос1[[#This Row],[Артикул]],[1]TDSheet!$B$3:$D$909,3,0)</f>
        <v>3086</v>
      </c>
      <c r="E36" t="s">
        <v>4</v>
      </c>
      <c r="F36" s="1">
        <v>371.17</v>
      </c>
      <c r="G36" s="4">
        <v>-20</v>
      </c>
      <c r="H36" s="2">
        <v>296.94</v>
      </c>
    </row>
    <row r="37" spans="1:8" x14ac:dyDescent="0.2">
      <c r="A37">
        <v>199</v>
      </c>
      <c r="B37" s="3" t="s">
        <v>76</v>
      </c>
      <c r="C37" t="s">
        <v>77</v>
      </c>
      <c r="D37" s="3">
        <f>VLOOKUP(Запрос1[[#This Row],[Артикул]],[1]TDSheet!$B$3:$D$909,3,0)</f>
        <v>1521</v>
      </c>
      <c r="E37" t="s">
        <v>4</v>
      </c>
      <c r="F37" s="1">
        <v>439.67</v>
      </c>
      <c r="G37" s="4">
        <v>-20</v>
      </c>
      <c r="H37" s="2">
        <v>351.74</v>
      </c>
    </row>
    <row r="38" spans="1:8" x14ac:dyDescent="0.2">
      <c r="A38">
        <v>200</v>
      </c>
      <c r="B38" s="3" t="s">
        <v>78</v>
      </c>
      <c r="C38" t="s">
        <v>79</v>
      </c>
      <c r="D38" s="3">
        <f>VLOOKUP(Запрос1[[#This Row],[Артикул]],[1]TDSheet!$B$3:$D$909,3,0)</f>
        <v>1308</v>
      </c>
      <c r="E38" t="s">
        <v>4</v>
      </c>
      <c r="F38" s="1">
        <v>248.97</v>
      </c>
      <c r="G38" s="4">
        <v>-20</v>
      </c>
      <c r="H38" s="2">
        <v>199.17</v>
      </c>
    </row>
    <row r="39" spans="1:8" x14ac:dyDescent="0.2">
      <c r="A39">
        <v>201</v>
      </c>
      <c r="B39" s="3" t="s">
        <v>80</v>
      </c>
      <c r="C39" t="s">
        <v>81</v>
      </c>
      <c r="D39" s="3">
        <f>VLOOKUP(Запрос1[[#This Row],[Артикул]],[1]TDSheet!$B$3:$D$909,3,0)</f>
        <v>4372</v>
      </c>
      <c r="E39" t="s">
        <v>4</v>
      </c>
      <c r="F39" s="1">
        <v>407.21</v>
      </c>
      <c r="G39" s="4">
        <v>-20</v>
      </c>
      <c r="H39" s="2">
        <v>325.77</v>
      </c>
    </row>
    <row r="40" spans="1:8" x14ac:dyDescent="0.2">
      <c r="A40">
        <v>202</v>
      </c>
      <c r="B40" s="3" t="s">
        <v>82</v>
      </c>
      <c r="C40" t="s">
        <v>83</v>
      </c>
      <c r="D40" s="3">
        <f>VLOOKUP(Запрос1[[#This Row],[Артикул]],[1]TDSheet!$B$3:$D$909,3,0)</f>
        <v>2986</v>
      </c>
      <c r="E40" t="s">
        <v>4</v>
      </c>
      <c r="F40" s="1">
        <v>292.2</v>
      </c>
      <c r="G40" s="4">
        <v>-20</v>
      </c>
      <c r="H40" s="2">
        <v>233.75</v>
      </c>
    </row>
    <row r="41" spans="1:8" x14ac:dyDescent="0.2">
      <c r="A41">
        <v>203</v>
      </c>
      <c r="B41" s="3" t="s">
        <v>84</v>
      </c>
      <c r="C41" t="s">
        <v>85</v>
      </c>
      <c r="D41" s="3">
        <f>VLOOKUP(Запрос1[[#This Row],[Артикул]],[1]TDSheet!$B$3:$D$909,3,0)</f>
        <v>3237</v>
      </c>
      <c r="E41" t="s">
        <v>4</v>
      </c>
      <c r="F41" s="1">
        <v>470.86</v>
      </c>
      <c r="G41" s="4">
        <v>-20</v>
      </c>
      <c r="H41" s="2">
        <v>376.69</v>
      </c>
    </row>
    <row r="42" spans="1:8" x14ac:dyDescent="0.2">
      <c r="A42">
        <v>204</v>
      </c>
      <c r="B42" s="3" t="s">
        <v>86</v>
      </c>
      <c r="C42" t="s">
        <v>87</v>
      </c>
      <c r="D42" s="3">
        <f>VLOOKUP(Запрос1[[#This Row],[Артикул]],[1]TDSheet!$B$3:$D$909,3,0)</f>
        <v>1597</v>
      </c>
      <c r="E42" t="s">
        <v>4</v>
      </c>
      <c r="F42" s="1">
        <v>379.71</v>
      </c>
      <c r="G42" s="4">
        <v>-20</v>
      </c>
      <c r="H42" s="2">
        <v>303.77</v>
      </c>
    </row>
    <row r="43" spans="1:8" x14ac:dyDescent="0.2">
      <c r="A43">
        <v>205</v>
      </c>
      <c r="B43" s="3" t="s">
        <v>88</v>
      </c>
      <c r="C43" t="s">
        <v>89</v>
      </c>
      <c r="D43" s="3">
        <f>VLOOKUP(Запрос1[[#This Row],[Артикул]],[1]TDSheet!$B$3:$D$909,3,0)</f>
        <v>1362</v>
      </c>
      <c r="E43" t="s">
        <v>4</v>
      </c>
      <c r="F43" s="1">
        <v>555.01</v>
      </c>
      <c r="G43" s="4">
        <v>-10</v>
      </c>
      <c r="H43" s="2">
        <v>499.52</v>
      </c>
    </row>
    <row r="44" spans="1:8" x14ac:dyDescent="0.2">
      <c r="A44">
        <v>206</v>
      </c>
      <c r="B44" s="3" t="s">
        <v>90</v>
      </c>
      <c r="C44" t="s">
        <v>91</v>
      </c>
      <c r="D44" s="3">
        <f>VLOOKUP(Запрос1[[#This Row],[Артикул]],[1]TDSheet!$B$3:$D$909,3,0)</f>
        <v>1134</v>
      </c>
      <c r="E44" t="s">
        <v>4</v>
      </c>
      <c r="F44" s="1">
        <v>405.27</v>
      </c>
      <c r="G44" s="4">
        <v>-20</v>
      </c>
      <c r="H44" s="2">
        <v>324.22000000000003</v>
      </c>
    </row>
    <row r="45" spans="1:8" x14ac:dyDescent="0.2">
      <c r="A45">
        <v>207</v>
      </c>
      <c r="B45" s="3" t="s">
        <v>92</v>
      </c>
      <c r="C45" t="s">
        <v>93</v>
      </c>
      <c r="D45" s="3">
        <f>VLOOKUP(Запрос1[[#This Row],[Артикул]],[1]TDSheet!$B$3:$D$909,3,0)</f>
        <v>815</v>
      </c>
      <c r="E45" t="s">
        <v>4</v>
      </c>
      <c r="F45" s="1">
        <v>741.6</v>
      </c>
      <c r="G45" s="4">
        <v>-20</v>
      </c>
      <c r="H45" s="2">
        <v>593.28</v>
      </c>
    </row>
    <row r="46" spans="1:8" x14ac:dyDescent="0.2">
      <c r="A46">
        <v>208</v>
      </c>
      <c r="B46" s="3" t="s">
        <v>94</v>
      </c>
      <c r="C46" t="s">
        <v>95</v>
      </c>
      <c r="D46" s="3">
        <f>VLOOKUP(Запрос1[[#This Row],[Артикул]],[1]TDSheet!$B$3:$D$909,3,0)</f>
        <v>379</v>
      </c>
      <c r="E46" t="s">
        <v>4</v>
      </c>
      <c r="F46" s="1">
        <v>477.71</v>
      </c>
      <c r="G46" s="4">
        <v>-20</v>
      </c>
      <c r="H46" s="2">
        <v>382.17</v>
      </c>
    </row>
    <row r="47" spans="1:8" x14ac:dyDescent="0.2">
      <c r="A47">
        <v>209</v>
      </c>
      <c r="B47" s="3" t="s">
        <v>96</v>
      </c>
      <c r="C47" t="s">
        <v>97</v>
      </c>
      <c r="D47" s="3">
        <f>VLOOKUP(Запрос1[[#This Row],[Артикул]],[1]TDSheet!$B$3:$D$909,3,0)</f>
        <v>3025</v>
      </c>
      <c r="E47" t="s">
        <v>4</v>
      </c>
      <c r="F47" s="1">
        <v>754.3</v>
      </c>
      <c r="G47" s="4">
        <v>-20</v>
      </c>
      <c r="H47" s="2">
        <v>603.45000000000005</v>
      </c>
    </row>
    <row r="48" spans="1:8" x14ac:dyDescent="0.2">
      <c r="A48">
        <v>210</v>
      </c>
      <c r="B48" s="3" t="s">
        <v>98</v>
      </c>
      <c r="C48" t="s">
        <v>99</v>
      </c>
      <c r="D48" s="3">
        <f>VLOOKUP(Запрос1[[#This Row],[Артикул]],[1]TDSheet!$B$3:$D$909,3,0)</f>
        <v>903</v>
      </c>
      <c r="E48" t="s">
        <v>4</v>
      </c>
      <c r="F48" s="1">
        <v>600</v>
      </c>
      <c r="G48" s="4">
        <v>-20</v>
      </c>
      <c r="H48" s="2">
        <v>480</v>
      </c>
    </row>
    <row r="49" spans="1:8" x14ac:dyDescent="0.2">
      <c r="A49">
        <v>211</v>
      </c>
      <c r="B49" s="3" t="s">
        <v>100</v>
      </c>
      <c r="C49" t="s">
        <v>101</v>
      </c>
      <c r="D49" s="3">
        <f>VLOOKUP(Запрос1[[#This Row],[Артикул]],[1]TDSheet!$B$3:$D$909,3,0)</f>
        <v>1289</v>
      </c>
      <c r="E49" t="s">
        <v>4</v>
      </c>
      <c r="F49" s="1">
        <v>780.94</v>
      </c>
      <c r="G49" s="4">
        <v>-10</v>
      </c>
      <c r="H49" s="2">
        <v>702.85</v>
      </c>
    </row>
    <row r="50" spans="1:8" x14ac:dyDescent="0.2">
      <c r="A50">
        <v>212</v>
      </c>
      <c r="B50" s="3" t="s">
        <v>102</v>
      </c>
      <c r="C50" t="s">
        <v>103</v>
      </c>
      <c r="D50" s="3">
        <f>VLOOKUP(Запрос1[[#This Row],[Артикул]],[1]TDSheet!$B$3:$D$909,3,0)</f>
        <v>2042</v>
      </c>
      <c r="E50" t="s">
        <v>4</v>
      </c>
      <c r="F50" s="1">
        <v>651.77</v>
      </c>
      <c r="G50" s="4">
        <v>-20</v>
      </c>
      <c r="H50" s="2">
        <v>521.41999999999996</v>
      </c>
    </row>
    <row r="51" spans="1:8" x14ac:dyDescent="0.2">
      <c r="A51">
        <v>213</v>
      </c>
      <c r="B51" s="3" t="s">
        <v>104</v>
      </c>
      <c r="C51" t="s">
        <v>105</v>
      </c>
      <c r="D51" s="3">
        <f>VLOOKUP(Запрос1[[#This Row],[Артикул]],[1]TDSheet!$B$3:$D$909,3,0)</f>
        <v>2000</v>
      </c>
      <c r="E51" t="s">
        <v>4</v>
      </c>
      <c r="F51" s="1">
        <v>1129.83</v>
      </c>
      <c r="G51" s="4">
        <v>-20</v>
      </c>
      <c r="H51" s="2">
        <v>903.86</v>
      </c>
    </row>
    <row r="52" spans="1:8" x14ac:dyDescent="0.2">
      <c r="A52">
        <v>214</v>
      </c>
      <c r="B52" s="3" t="s">
        <v>106</v>
      </c>
      <c r="C52" t="s">
        <v>107</v>
      </c>
      <c r="D52" s="3">
        <f>VLOOKUP(Запрос1[[#This Row],[Артикул]],[1]TDSheet!$B$3:$D$909,3,0)</f>
        <v>604</v>
      </c>
      <c r="E52" t="s">
        <v>4</v>
      </c>
      <c r="F52" s="1">
        <v>751.7</v>
      </c>
      <c r="G52" s="4">
        <v>-20</v>
      </c>
      <c r="H52" s="2">
        <v>601.35</v>
      </c>
    </row>
    <row r="53" spans="1:8" x14ac:dyDescent="0.2">
      <c r="A53">
        <v>215</v>
      </c>
      <c r="B53" s="3" t="s">
        <v>108</v>
      </c>
      <c r="C53" t="s">
        <v>109</v>
      </c>
      <c r="D53" s="3">
        <f>VLOOKUP(Запрос1[[#This Row],[Артикул]],[1]TDSheet!$B$3:$D$909,3,0)</f>
        <v>2017</v>
      </c>
      <c r="E53" t="s">
        <v>4</v>
      </c>
      <c r="F53" s="1">
        <v>1218.27</v>
      </c>
      <c r="G53" s="4">
        <v>-20</v>
      </c>
      <c r="H53" s="2">
        <v>974.62</v>
      </c>
    </row>
    <row r="54" spans="1:8" x14ac:dyDescent="0.2">
      <c r="A54">
        <v>216</v>
      </c>
      <c r="B54" s="3" t="s">
        <v>110</v>
      </c>
      <c r="C54" t="s">
        <v>111</v>
      </c>
      <c r="D54" s="3">
        <f>VLOOKUP(Запрос1[[#This Row],[Артикул]],[1]TDSheet!$B$3:$D$909,3,0)</f>
        <v>1148</v>
      </c>
      <c r="E54" t="s">
        <v>4</v>
      </c>
      <c r="F54" s="1">
        <v>1887.46</v>
      </c>
      <c r="G54" s="4">
        <v>-20</v>
      </c>
      <c r="H54" s="2">
        <v>1509.97</v>
      </c>
    </row>
    <row r="55" spans="1:8" x14ac:dyDescent="0.2">
      <c r="A55">
        <v>217</v>
      </c>
      <c r="B55" s="3" t="s">
        <v>112</v>
      </c>
      <c r="C55" t="s">
        <v>113</v>
      </c>
      <c r="D55" s="3">
        <f>VLOOKUP(Запрос1[[#This Row],[Артикул]],[1]TDSheet!$B$3:$D$909,3,0)</f>
        <v>1021</v>
      </c>
      <c r="E55" t="s">
        <v>4</v>
      </c>
      <c r="F55" s="1">
        <v>1137.6099999999999</v>
      </c>
      <c r="G55" s="4">
        <v>-20</v>
      </c>
      <c r="H55" s="2">
        <v>910.09</v>
      </c>
    </row>
    <row r="56" spans="1:8" x14ac:dyDescent="0.2">
      <c r="A56">
        <v>218</v>
      </c>
      <c r="B56" s="3" t="s">
        <v>114</v>
      </c>
      <c r="C56" t="s">
        <v>115</v>
      </c>
      <c r="D56" s="3">
        <f>VLOOKUP(Запрос1[[#This Row],[Артикул]],[1]TDSheet!$B$3:$D$909,3,0)</f>
        <v>167</v>
      </c>
      <c r="E56" t="s">
        <v>4</v>
      </c>
      <c r="F56" s="1">
        <v>2268.86</v>
      </c>
      <c r="G56" s="4">
        <v>-20</v>
      </c>
      <c r="H56" s="2">
        <v>1815.09</v>
      </c>
    </row>
    <row r="57" spans="1:8" x14ac:dyDescent="0.2">
      <c r="A57">
        <v>219</v>
      </c>
      <c r="B57" s="3" t="s">
        <v>116</v>
      </c>
      <c r="C57" t="s">
        <v>117</v>
      </c>
      <c r="D57" s="3">
        <f>VLOOKUP(Запрос1[[#This Row],[Артикул]],[1]TDSheet!$B$3:$D$909,3,0)</f>
        <v>686</v>
      </c>
      <c r="E57" t="s">
        <v>4</v>
      </c>
      <c r="F57" s="1">
        <v>1441.74</v>
      </c>
      <c r="G57" s="4">
        <v>-20</v>
      </c>
      <c r="H57" s="2">
        <v>1153.3800000000001</v>
      </c>
    </row>
    <row r="58" spans="1:8" x14ac:dyDescent="0.2">
      <c r="A58">
        <v>220</v>
      </c>
      <c r="B58" s="3" t="s">
        <v>118</v>
      </c>
      <c r="C58" t="s">
        <v>119</v>
      </c>
      <c r="D58" s="3">
        <f>VLOOKUP(Запрос1[[#This Row],[Артикул]],[1]TDSheet!$B$3:$D$909,3,0)</f>
        <v>297</v>
      </c>
      <c r="E58" t="s">
        <v>4</v>
      </c>
      <c r="F58" s="1">
        <v>1986.55</v>
      </c>
      <c r="G58" s="4">
        <v>-20</v>
      </c>
      <c r="H58" s="2">
        <v>1589.25</v>
      </c>
    </row>
    <row r="59" spans="1:8" x14ac:dyDescent="0.2">
      <c r="A59">
        <v>221</v>
      </c>
      <c r="B59" s="3" t="s">
        <v>120</v>
      </c>
      <c r="C59" t="s">
        <v>121</v>
      </c>
      <c r="D59" s="3">
        <f>VLOOKUP(Запрос1[[#This Row],[Артикул]],[1]TDSheet!$B$3:$D$909,3,0)</f>
        <v>1499</v>
      </c>
      <c r="E59" t="s">
        <v>4</v>
      </c>
      <c r="F59" s="1">
        <v>182.42</v>
      </c>
      <c r="G59" s="4">
        <v>-20</v>
      </c>
      <c r="H59" s="2">
        <v>145.94</v>
      </c>
    </row>
    <row r="60" spans="1:8" x14ac:dyDescent="0.2">
      <c r="A60">
        <v>222</v>
      </c>
      <c r="B60" s="3" t="s">
        <v>122</v>
      </c>
      <c r="C60" t="s">
        <v>123</v>
      </c>
      <c r="D60" s="3">
        <f>VLOOKUP(Запрос1[[#This Row],[Артикул]],[1]TDSheet!$B$3:$D$909,3,0)</f>
        <v>350</v>
      </c>
      <c r="E60" t="s">
        <v>4</v>
      </c>
      <c r="F60" s="1">
        <v>62.9</v>
      </c>
      <c r="G60" s="4">
        <v>-5.21</v>
      </c>
      <c r="H60" s="2">
        <v>59.62</v>
      </c>
    </row>
    <row r="61" spans="1:8" x14ac:dyDescent="0.2">
      <c r="A61">
        <v>223</v>
      </c>
      <c r="B61" s="3" t="s">
        <v>124</v>
      </c>
      <c r="C61" t="s">
        <v>125</v>
      </c>
      <c r="D61" s="3">
        <f>VLOOKUP(Запрос1[[#This Row],[Артикул]],[1]TDSheet!$B$3:$D$909,3,0)</f>
        <v>30</v>
      </c>
      <c r="E61" t="s">
        <v>4</v>
      </c>
      <c r="F61" s="1">
        <v>72.650000000000006</v>
      </c>
      <c r="G61" s="4">
        <v>-16.61</v>
      </c>
      <c r="H61" s="2">
        <v>60.58</v>
      </c>
    </row>
    <row r="62" spans="1:8" x14ac:dyDescent="0.2">
      <c r="A62">
        <v>224</v>
      </c>
      <c r="B62" s="3" t="s">
        <v>126</v>
      </c>
      <c r="C62" t="s">
        <v>127</v>
      </c>
      <c r="D62" s="3">
        <f>VLOOKUP(Запрос1[[#This Row],[Артикул]],[1]TDSheet!$B$3:$D$909,3,0)</f>
        <v>4639</v>
      </c>
      <c r="E62" t="s">
        <v>4</v>
      </c>
      <c r="F62" s="1">
        <v>103</v>
      </c>
      <c r="G62" s="4">
        <v>-17.84</v>
      </c>
      <c r="H62" s="2">
        <v>84.62</v>
      </c>
    </row>
    <row r="63" spans="1:8" x14ac:dyDescent="0.2">
      <c r="A63">
        <v>225</v>
      </c>
      <c r="B63" s="3" t="s">
        <v>128</v>
      </c>
      <c r="C63" t="s">
        <v>129</v>
      </c>
      <c r="D63" s="3">
        <f>VLOOKUP(Запрос1[[#This Row],[Артикул]],[1]TDSheet!$B$3:$D$909,3,0)</f>
        <v>82</v>
      </c>
      <c r="E63" t="s">
        <v>4</v>
      </c>
      <c r="F63" s="1">
        <v>106.8</v>
      </c>
      <c r="G63" s="4">
        <v>-6.37</v>
      </c>
      <c r="H63" s="2">
        <v>100</v>
      </c>
    </row>
    <row r="64" spans="1:8" x14ac:dyDescent="0.2">
      <c r="A64">
        <v>226</v>
      </c>
      <c r="B64" s="3" t="s">
        <v>130</v>
      </c>
      <c r="C64" t="s">
        <v>131</v>
      </c>
      <c r="D64" s="3">
        <f>VLOOKUP(Запрос1[[#This Row],[Артикул]],[1]TDSheet!$B$3:$D$909,3,0)</f>
        <v>16</v>
      </c>
      <c r="E64" t="s">
        <v>4</v>
      </c>
      <c r="F64" s="1">
        <v>125.53</v>
      </c>
      <c r="G64" s="4">
        <v>-17.27</v>
      </c>
      <c r="H64" s="2">
        <v>103.85</v>
      </c>
    </row>
    <row r="65" spans="1:8" x14ac:dyDescent="0.2">
      <c r="A65">
        <v>227</v>
      </c>
      <c r="B65" s="3" t="s">
        <v>132</v>
      </c>
      <c r="C65" t="s">
        <v>133</v>
      </c>
      <c r="D65" s="3">
        <f>VLOOKUP(Запрос1[[#This Row],[Артикул]],[1]TDSheet!$B$3:$D$909,3,0)</f>
        <v>10</v>
      </c>
      <c r="E65" t="s">
        <v>4</v>
      </c>
      <c r="F65" s="1">
        <v>188.81</v>
      </c>
      <c r="G65" s="4">
        <v>-18.52</v>
      </c>
      <c r="H65" s="2">
        <v>153.85</v>
      </c>
    </row>
    <row r="66" spans="1:8" x14ac:dyDescent="0.2">
      <c r="A66">
        <v>228</v>
      </c>
      <c r="B66" s="3" t="s">
        <v>134</v>
      </c>
      <c r="C66" t="s">
        <v>135</v>
      </c>
      <c r="D66" s="3">
        <f>VLOOKUP(Запрос1[[#This Row],[Артикул]],[1]TDSheet!$B$3:$D$909,3,0)</f>
        <v>1424</v>
      </c>
      <c r="E66" t="s">
        <v>4</v>
      </c>
      <c r="F66" s="1">
        <v>1771.2</v>
      </c>
      <c r="G66" s="4">
        <v>-20</v>
      </c>
      <c r="H66" s="2">
        <v>1416.95</v>
      </c>
    </row>
    <row r="67" spans="1:8" x14ac:dyDescent="0.2">
      <c r="A67">
        <v>229</v>
      </c>
      <c r="B67" s="3" t="s">
        <v>136</v>
      </c>
      <c r="C67" t="s">
        <v>137</v>
      </c>
      <c r="D67" s="3">
        <f>VLOOKUP(Запрос1[[#This Row],[Артикул]],[1]TDSheet!$B$3:$D$909,3,0)</f>
        <v>2853</v>
      </c>
      <c r="E67" t="s">
        <v>4</v>
      </c>
      <c r="F67" s="1">
        <v>340.58</v>
      </c>
      <c r="G67" s="4">
        <v>-20</v>
      </c>
      <c r="H67" s="2">
        <v>272.45999999999998</v>
      </c>
    </row>
    <row r="68" spans="1:8" x14ac:dyDescent="0.2">
      <c r="A68">
        <v>230</v>
      </c>
      <c r="B68" s="3" t="s">
        <v>138</v>
      </c>
      <c r="C68" t="s">
        <v>139</v>
      </c>
      <c r="D68" s="3">
        <f>VLOOKUP(Запрос1[[#This Row],[Артикул]],[1]TDSheet!$B$3:$D$909,3,0)</f>
        <v>462</v>
      </c>
      <c r="E68" t="s">
        <v>4</v>
      </c>
      <c r="F68" s="1">
        <v>315.42</v>
      </c>
      <c r="G68" s="4">
        <v>-20</v>
      </c>
      <c r="H68" s="2">
        <v>252.34</v>
      </c>
    </row>
    <row r="69" spans="1:8" x14ac:dyDescent="0.2">
      <c r="A69">
        <v>231</v>
      </c>
      <c r="B69" s="3" t="s">
        <v>140</v>
      </c>
      <c r="C69" t="s">
        <v>141</v>
      </c>
      <c r="D69" s="3">
        <f>VLOOKUP(Запрос1[[#This Row],[Артикул]],[1]TDSheet!$B$3:$D$909,3,0)</f>
        <v>274</v>
      </c>
      <c r="E69" t="s">
        <v>4</v>
      </c>
      <c r="F69" s="1">
        <v>345.68</v>
      </c>
      <c r="G69" s="4">
        <v>-20</v>
      </c>
      <c r="H69" s="2">
        <v>276.54000000000002</v>
      </c>
    </row>
    <row r="70" spans="1:8" x14ac:dyDescent="0.2">
      <c r="A70">
        <v>232</v>
      </c>
      <c r="B70" s="3" t="s">
        <v>142</v>
      </c>
      <c r="C70" t="s">
        <v>143</v>
      </c>
      <c r="D70" s="3">
        <f>VLOOKUP(Запрос1[[#This Row],[Артикул]],[1]TDSheet!$B$3:$D$909,3,0)</f>
        <v>825</v>
      </c>
      <c r="E70" t="s">
        <v>4</v>
      </c>
      <c r="F70" s="1">
        <v>394.55</v>
      </c>
      <c r="G70" s="4">
        <v>-20</v>
      </c>
      <c r="H70" s="2">
        <v>315.64999999999998</v>
      </c>
    </row>
    <row r="71" spans="1:8" x14ac:dyDescent="0.2">
      <c r="A71">
        <v>233</v>
      </c>
      <c r="B71" s="3" t="s">
        <v>144</v>
      </c>
      <c r="C71" t="s">
        <v>145</v>
      </c>
      <c r="D71" s="3">
        <f>VLOOKUP(Запрос1[[#This Row],[Артикул]],[1]TDSheet!$B$3:$D$909,3,0)</f>
        <v>672</v>
      </c>
      <c r="E71" t="s">
        <v>4</v>
      </c>
      <c r="F71" s="1">
        <v>499.97</v>
      </c>
      <c r="G71" s="4">
        <v>-20</v>
      </c>
      <c r="H71" s="2">
        <v>399.97</v>
      </c>
    </row>
    <row r="72" spans="1:8" x14ac:dyDescent="0.2">
      <c r="A72">
        <v>234</v>
      </c>
      <c r="B72" s="3" t="s">
        <v>146</v>
      </c>
      <c r="C72" t="s">
        <v>147</v>
      </c>
      <c r="D72" s="3">
        <f>VLOOKUP(Запрос1[[#This Row],[Артикул]],[1]TDSheet!$B$3:$D$909,3,0)</f>
        <v>2601</v>
      </c>
      <c r="E72" t="s">
        <v>4</v>
      </c>
      <c r="F72" s="1">
        <v>179.88</v>
      </c>
      <c r="G72" s="4">
        <v>-20</v>
      </c>
      <c r="H72" s="2">
        <v>143.91</v>
      </c>
    </row>
    <row r="73" spans="1:8" x14ac:dyDescent="0.2">
      <c r="A73">
        <v>235</v>
      </c>
      <c r="B73" s="3" t="s">
        <v>148</v>
      </c>
      <c r="C73" t="s">
        <v>149</v>
      </c>
      <c r="D73" s="3">
        <f>VLOOKUP(Запрос1[[#This Row],[Артикул]],[1]TDSheet!$B$3:$D$909,3,0)</f>
        <v>223</v>
      </c>
      <c r="E73" t="s">
        <v>4</v>
      </c>
      <c r="F73" s="1">
        <v>1231.72</v>
      </c>
      <c r="G73" s="4">
        <v>-20</v>
      </c>
      <c r="H73" s="2">
        <v>985.37</v>
      </c>
    </row>
    <row r="74" spans="1:8" x14ac:dyDescent="0.2">
      <c r="A74">
        <v>236</v>
      </c>
      <c r="B74" s="3" t="s">
        <v>150</v>
      </c>
      <c r="C74" t="s">
        <v>151</v>
      </c>
      <c r="D74" s="3">
        <f>VLOOKUP(Запрос1[[#This Row],[Артикул]],[1]TDSheet!$B$3:$D$909,3,0)</f>
        <v>472</v>
      </c>
      <c r="E74" t="s">
        <v>4</v>
      </c>
      <c r="F74" s="1">
        <v>890.28</v>
      </c>
      <c r="G74" s="4">
        <v>-20</v>
      </c>
      <c r="H74" s="2">
        <v>712.23</v>
      </c>
    </row>
    <row r="75" spans="1:8" x14ac:dyDescent="0.2">
      <c r="A75">
        <v>237</v>
      </c>
      <c r="B75" s="3" t="s">
        <v>152</v>
      </c>
      <c r="C75" t="s">
        <v>153</v>
      </c>
      <c r="D75" s="3">
        <f>VLOOKUP(Запрос1[[#This Row],[Артикул]],[1]TDSheet!$B$3:$D$909,3,0)</f>
        <v>427</v>
      </c>
      <c r="E75" t="s">
        <v>4</v>
      </c>
      <c r="F75" s="1">
        <v>1540.61</v>
      </c>
      <c r="G75" s="4">
        <v>-20</v>
      </c>
      <c r="H75" s="2">
        <v>1232.49</v>
      </c>
    </row>
    <row r="76" spans="1:8" x14ac:dyDescent="0.2">
      <c r="A76">
        <v>238</v>
      </c>
      <c r="B76" s="3" t="s">
        <v>154</v>
      </c>
      <c r="C76" t="s">
        <v>155</v>
      </c>
      <c r="D76" s="3">
        <f>VLOOKUP(Запрос1[[#This Row],[Артикул]],[1]TDSheet!$B$3:$D$909,3,0)</f>
        <v>208</v>
      </c>
      <c r="E76" t="s">
        <v>4</v>
      </c>
      <c r="F76" s="1">
        <v>256.01</v>
      </c>
      <c r="G76" s="4">
        <v>-6.11</v>
      </c>
      <c r="H76" s="2">
        <v>240.38</v>
      </c>
    </row>
    <row r="77" spans="1:8" x14ac:dyDescent="0.2">
      <c r="A77">
        <v>239</v>
      </c>
      <c r="B77" s="3" t="s">
        <v>156</v>
      </c>
      <c r="C77" t="s">
        <v>157</v>
      </c>
      <c r="D77" s="3">
        <f>VLOOKUP(Запрос1[[#This Row],[Артикул]],[1]TDSheet!$B$3:$D$909,3,0)</f>
        <v>357</v>
      </c>
      <c r="E77" t="s">
        <v>4</v>
      </c>
      <c r="F77" s="1">
        <v>1977.61</v>
      </c>
      <c r="G77" s="4">
        <v>-20.260000000000002</v>
      </c>
      <c r="H77" s="2">
        <v>1576.92</v>
      </c>
    </row>
    <row r="78" spans="1:8" x14ac:dyDescent="0.2">
      <c r="A78">
        <v>240</v>
      </c>
      <c r="B78" s="3" t="s">
        <v>158</v>
      </c>
      <c r="C78" t="s">
        <v>159</v>
      </c>
      <c r="D78" s="3">
        <f>VLOOKUP(Запрос1[[#This Row],[Артикул]],[1]TDSheet!$B$3:$D$909,3,0)</f>
        <v>2720</v>
      </c>
      <c r="E78" t="s">
        <v>4</v>
      </c>
      <c r="F78" s="1">
        <v>430.81</v>
      </c>
      <c r="G78" s="4">
        <v>-12.95</v>
      </c>
      <c r="H78" s="2">
        <v>375</v>
      </c>
    </row>
    <row r="79" spans="1:8" x14ac:dyDescent="0.2">
      <c r="A79">
        <v>241</v>
      </c>
      <c r="B79" s="3" t="s">
        <v>160</v>
      </c>
      <c r="C79" t="s">
        <v>161</v>
      </c>
      <c r="D79" s="3">
        <f>VLOOKUP(Запрос1[[#This Row],[Артикул]],[1]TDSheet!$B$3:$D$909,3,0)</f>
        <v>3242</v>
      </c>
      <c r="E79" t="s">
        <v>4</v>
      </c>
      <c r="F79" s="1">
        <v>544.39</v>
      </c>
      <c r="G79" s="4">
        <v>-13.45</v>
      </c>
      <c r="H79" s="2">
        <v>471.15</v>
      </c>
    </row>
    <row r="80" spans="1:8" x14ac:dyDescent="0.2">
      <c r="A80">
        <v>242</v>
      </c>
      <c r="B80" s="3" t="s">
        <v>162</v>
      </c>
      <c r="C80" t="s">
        <v>163</v>
      </c>
      <c r="D80" s="3">
        <f>VLOOKUP(Запрос1[[#This Row],[Артикул]],[1]TDSheet!$B$3:$D$909,3,0)</f>
        <v>270</v>
      </c>
      <c r="E80" t="s">
        <v>4</v>
      </c>
      <c r="F80" s="1">
        <v>709.87</v>
      </c>
      <c r="G80" s="4">
        <v>-13.31</v>
      </c>
      <c r="H80" s="2">
        <v>615.38</v>
      </c>
    </row>
    <row r="81" spans="1:8" x14ac:dyDescent="0.2">
      <c r="A81">
        <v>243</v>
      </c>
      <c r="B81" s="3" t="s">
        <v>164</v>
      </c>
      <c r="C81" t="s">
        <v>165</v>
      </c>
      <c r="D81" s="3">
        <f>VLOOKUP(Запрос1[[#This Row],[Артикул]],[1]TDSheet!$B$3:$D$909,3,0)</f>
        <v>1127</v>
      </c>
      <c r="E81" t="s">
        <v>4</v>
      </c>
      <c r="F81" s="1">
        <v>645.41</v>
      </c>
      <c r="G81" s="4">
        <v>-19.55</v>
      </c>
      <c r="H81" s="2">
        <v>519.23</v>
      </c>
    </row>
    <row r="82" spans="1:8" x14ac:dyDescent="0.2">
      <c r="A82">
        <v>244</v>
      </c>
      <c r="B82" s="3" t="s">
        <v>166</v>
      </c>
      <c r="C82" t="s">
        <v>167</v>
      </c>
      <c r="D82" s="3">
        <f>VLOOKUP(Запрос1[[#This Row],[Артикул]],[1]TDSheet!$B$3:$D$909,3,0)</f>
        <v>1018</v>
      </c>
      <c r="E82" t="s">
        <v>4</v>
      </c>
      <c r="F82" s="1">
        <v>345.4</v>
      </c>
      <c r="G82" s="4">
        <v>-14.81</v>
      </c>
      <c r="H82" s="2">
        <v>294.23</v>
      </c>
    </row>
    <row r="83" spans="1:8" x14ac:dyDescent="0.2">
      <c r="A83">
        <v>245</v>
      </c>
      <c r="B83" s="3" t="s">
        <v>168</v>
      </c>
      <c r="C83" t="s">
        <v>169</v>
      </c>
      <c r="D83" s="3">
        <f>VLOOKUP(Запрос1[[#This Row],[Артикул]],[1]TDSheet!$B$3:$D$909,3,0)</f>
        <v>117</v>
      </c>
      <c r="E83" t="s">
        <v>4</v>
      </c>
      <c r="F83" s="1">
        <v>379.65</v>
      </c>
      <c r="G83" s="4">
        <v>-12.88</v>
      </c>
      <c r="H83" s="2">
        <v>330.77</v>
      </c>
    </row>
    <row r="84" spans="1:8" x14ac:dyDescent="0.2">
      <c r="A84">
        <v>246</v>
      </c>
      <c r="B84" s="3" t="s">
        <v>170</v>
      </c>
      <c r="C84" t="s">
        <v>171</v>
      </c>
      <c r="D84" s="3">
        <f>VLOOKUP(Запрос1[[#This Row],[Артикул]],[1]TDSheet!$B$3:$D$909,3,0)</f>
        <v>1163</v>
      </c>
      <c r="E84" t="s">
        <v>4</v>
      </c>
      <c r="F84" s="1">
        <v>516.89</v>
      </c>
      <c r="G84" s="4">
        <v>-18.149999999999999</v>
      </c>
      <c r="H84" s="2">
        <v>423.08</v>
      </c>
    </row>
    <row r="85" spans="1:8" x14ac:dyDescent="0.2">
      <c r="A85">
        <v>247</v>
      </c>
      <c r="B85" s="3" t="s">
        <v>172</v>
      </c>
      <c r="C85" t="s">
        <v>173</v>
      </c>
      <c r="D85" s="3">
        <f>VLOOKUP(Запрос1[[#This Row],[Артикул]],[1]TDSheet!$B$3:$D$909,3,0)</f>
        <v>1176</v>
      </c>
      <c r="E85" t="s">
        <v>4</v>
      </c>
      <c r="F85" s="1">
        <v>387.73</v>
      </c>
      <c r="G85" s="4">
        <v>-18.16</v>
      </c>
      <c r="H85" s="2">
        <v>317.31</v>
      </c>
    </row>
    <row r="86" spans="1:8" x14ac:dyDescent="0.2">
      <c r="A86">
        <v>248</v>
      </c>
      <c r="B86" s="3" t="s">
        <v>174</v>
      </c>
      <c r="C86" t="s">
        <v>175</v>
      </c>
      <c r="D86" s="3">
        <f>VLOOKUP(Запрос1[[#This Row],[Артикул]],[1]TDSheet!$B$3:$D$909,3,0)</f>
        <v>86</v>
      </c>
      <c r="E86" t="s">
        <v>4</v>
      </c>
      <c r="F86" s="1">
        <v>476.01</v>
      </c>
      <c r="G86" s="4">
        <v>-15.16</v>
      </c>
      <c r="H86" s="2">
        <v>403.85</v>
      </c>
    </row>
    <row r="87" spans="1:8" x14ac:dyDescent="0.2">
      <c r="A87">
        <v>249</v>
      </c>
      <c r="B87" s="3" t="s">
        <v>176</v>
      </c>
      <c r="C87" t="s">
        <v>177</v>
      </c>
      <c r="D87" s="3">
        <f>VLOOKUP(Запрос1[[#This Row],[Артикул]],[1]TDSheet!$B$3:$D$909,3,0)</f>
        <v>1073</v>
      </c>
      <c r="E87" t="s">
        <v>4</v>
      </c>
      <c r="F87" s="1">
        <v>477.21</v>
      </c>
      <c r="G87" s="4">
        <v>-18.2</v>
      </c>
      <c r="H87" s="2">
        <v>390.38</v>
      </c>
    </row>
    <row r="88" spans="1:8" x14ac:dyDescent="0.2">
      <c r="A88">
        <v>250</v>
      </c>
      <c r="B88" s="3" t="s">
        <v>178</v>
      </c>
      <c r="C88" t="s">
        <v>179</v>
      </c>
      <c r="D88" s="3">
        <f>VLOOKUP(Запрос1[[#This Row],[Артикул]],[1]TDSheet!$B$3:$D$909,3,0)</f>
        <v>635</v>
      </c>
      <c r="E88" t="s">
        <v>4</v>
      </c>
      <c r="F88" s="1">
        <v>255.21</v>
      </c>
      <c r="G88" s="4">
        <v>-9.58</v>
      </c>
      <c r="H88" s="2">
        <v>230.77</v>
      </c>
    </row>
    <row r="89" spans="1:8" x14ac:dyDescent="0.2">
      <c r="A89">
        <v>251</v>
      </c>
      <c r="B89" s="3" t="s">
        <v>180</v>
      </c>
      <c r="C89" t="s">
        <v>181</v>
      </c>
      <c r="D89" s="3">
        <f>VLOOKUP(Запрос1[[#This Row],[Артикул]],[1]TDSheet!$B$3:$D$909,3,0)</f>
        <v>1716</v>
      </c>
      <c r="E89" t="s">
        <v>4</v>
      </c>
      <c r="F89" s="1">
        <v>295.19</v>
      </c>
      <c r="G89" s="4">
        <v>-5.54</v>
      </c>
      <c r="H89" s="2">
        <v>278.85000000000002</v>
      </c>
    </row>
    <row r="90" spans="1:8" x14ac:dyDescent="0.2">
      <c r="A90">
        <v>252</v>
      </c>
      <c r="B90" s="3" t="s">
        <v>182</v>
      </c>
      <c r="C90" t="s">
        <v>183</v>
      </c>
      <c r="D90" s="3">
        <f>VLOOKUP(Запрос1[[#This Row],[Артикул]],[1]TDSheet!$B$3:$D$909,3,0)</f>
        <v>952</v>
      </c>
      <c r="E90" t="s">
        <v>4</v>
      </c>
      <c r="F90" s="1">
        <v>257.14</v>
      </c>
      <c r="G90" s="4">
        <v>-17.73</v>
      </c>
      <c r="H90" s="2">
        <v>211.54</v>
      </c>
    </row>
    <row r="91" spans="1:8" x14ac:dyDescent="0.2">
      <c r="A91">
        <v>253</v>
      </c>
      <c r="B91" s="3" t="s">
        <v>184</v>
      </c>
      <c r="C91" t="s">
        <v>185</v>
      </c>
      <c r="D91" s="3">
        <f>VLOOKUP(Запрос1[[#This Row],[Артикул]],[1]TDSheet!$B$3:$D$909,3,0)</f>
        <v>506</v>
      </c>
      <c r="E91" t="s">
        <v>4</v>
      </c>
      <c r="F91" s="1">
        <v>531.72</v>
      </c>
      <c r="G91" s="4">
        <v>-16.82</v>
      </c>
      <c r="H91" s="2">
        <v>442.31</v>
      </c>
    </row>
    <row r="92" spans="1:8" x14ac:dyDescent="0.2">
      <c r="A92">
        <v>254</v>
      </c>
      <c r="B92" s="3" t="s">
        <v>186</v>
      </c>
      <c r="C92" t="s">
        <v>187</v>
      </c>
      <c r="D92" s="3">
        <f>VLOOKUP(Запрос1[[#This Row],[Артикул]],[1]TDSheet!$B$3:$D$909,3,0)</f>
        <v>1177</v>
      </c>
      <c r="E92" t="s">
        <v>4</v>
      </c>
      <c r="F92" s="1">
        <v>920.81</v>
      </c>
      <c r="G92" s="4">
        <v>-20.22</v>
      </c>
      <c r="H92" s="2">
        <v>734.62</v>
      </c>
    </row>
    <row r="93" spans="1:8" x14ac:dyDescent="0.2">
      <c r="A93">
        <v>255</v>
      </c>
      <c r="B93" s="3" t="s">
        <v>188</v>
      </c>
      <c r="C93" t="s">
        <v>189</v>
      </c>
      <c r="D93" s="3">
        <f>VLOOKUP(Запрос1[[#This Row],[Артикул]],[1]TDSheet!$B$3:$D$909,3,0)</f>
        <v>2090</v>
      </c>
      <c r="E93" t="s">
        <v>4</v>
      </c>
      <c r="F93" s="1">
        <v>540.91</v>
      </c>
      <c r="G93" s="4">
        <v>-11.12</v>
      </c>
      <c r="H93" s="2">
        <v>480.77</v>
      </c>
    </row>
    <row r="94" spans="1:8" x14ac:dyDescent="0.2">
      <c r="A94">
        <v>256</v>
      </c>
      <c r="B94" s="3" t="s">
        <v>190</v>
      </c>
      <c r="C94" t="s">
        <v>191</v>
      </c>
      <c r="D94" s="3">
        <f>VLOOKUP(Запрос1[[#This Row],[Артикул]],[1]TDSheet!$B$3:$D$909,3,0)</f>
        <v>1475</v>
      </c>
      <c r="E94" t="s">
        <v>4</v>
      </c>
      <c r="F94" s="1">
        <v>270.95999999999998</v>
      </c>
      <c r="G94" s="4">
        <v>-18.38</v>
      </c>
      <c r="H94" s="2">
        <v>221.15</v>
      </c>
    </row>
    <row r="95" spans="1:8" x14ac:dyDescent="0.2">
      <c r="A95">
        <v>257</v>
      </c>
      <c r="B95" s="3" t="s">
        <v>192</v>
      </c>
      <c r="C95" t="s">
        <v>193</v>
      </c>
      <c r="D95" s="3">
        <f>VLOOKUP(Запрос1[[#This Row],[Артикул]],[1]TDSheet!$B$3:$D$909,3,0)</f>
        <v>2422</v>
      </c>
      <c r="E95" t="s">
        <v>4</v>
      </c>
      <c r="F95" s="1">
        <v>484.64</v>
      </c>
      <c r="G95" s="4">
        <v>-8.73</v>
      </c>
      <c r="H95" s="2">
        <v>442.31</v>
      </c>
    </row>
    <row r="96" spans="1:8" x14ac:dyDescent="0.2">
      <c r="A96">
        <v>258</v>
      </c>
      <c r="B96" s="3" t="s">
        <v>194</v>
      </c>
      <c r="C96" t="s">
        <v>195</v>
      </c>
      <c r="D96" s="3">
        <f>VLOOKUP(Запрос1[[#This Row],[Артикул]],[1]TDSheet!$B$3:$D$909,3,0)</f>
        <v>55</v>
      </c>
      <c r="E96" t="s">
        <v>4</v>
      </c>
      <c r="F96" s="1">
        <v>249.45</v>
      </c>
      <c r="G96" s="4">
        <v>-12.88</v>
      </c>
      <c r="H96" s="2">
        <v>217.31</v>
      </c>
    </row>
    <row r="97" spans="1:8" x14ac:dyDescent="0.2">
      <c r="A97">
        <v>259</v>
      </c>
      <c r="B97" s="3" t="s">
        <v>196</v>
      </c>
      <c r="C97" t="s">
        <v>197</v>
      </c>
      <c r="D97" s="3">
        <f>VLOOKUP(Запрос1[[#This Row],[Артикул]],[1]TDSheet!$B$3:$D$909,3,0)</f>
        <v>1400</v>
      </c>
      <c r="E97" t="s">
        <v>4</v>
      </c>
      <c r="F97" s="1">
        <v>1138.5899999999999</v>
      </c>
      <c r="G97" s="4">
        <v>-11.33</v>
      </c>
      <c r="H97" s="2">
        <v>1009.62</v>
      </c>
    </row>
    <row r="98" spans="1:8" x14ac:dyDescent="0.2">
      <c r="A98">
        <v>260</v>
      </c>
      <c r="B98" s="3" t="s">
        <v>198</v>
      </c>
      <c r="C98" t="s">
        <v>199</v>
      </c>
      <c r="D98" s="3">
        <f>VLOOKUP(Запрос1[[#This Row],[Артикул]],[1]TDSheet!$B$3:$D$909,3,0)</f>
        <v>288</v>
      </c>
      <c r="E98" t="s">
        <v>4</v>
      </c>
      <c r="F98" s="1">
        <v>136.77000000000001</v>
      </c>
      <c r="G98" s="4">
        <v>-12.82</v>
      </c>
      <c r="H98" s="2">
        <v>119.23</v>
      </c>
    </row>
    <row r="99" spans="1:8" x14ac:dyDescent="0.2">
      <c r="A99">
        <v>261</v>
      </c>
      <c r="B99" s="3" t="s">
        <v>200</v>
      </c>
      <c r="C99" t="s">
        <v>201</v>
      </c>
      <c r="D99" s="3">
        <f>VLOOKUP(Запрос1[[#This Row],[Артикул]],[1]TDSheet!$B$3:$D$909,3,0)</f>
        <v>1308</v>
      </c>
      <c r="E99" t="s">
        <v>4</v>
      </c>
      <c r="F99" s="1">
        <v>186.64</v>
      </c>
      <c r="G99" s="4">
        <v>-17.57</v>
      </c>
      <c r="H99" s="2">
        <v>153.85</v>
      </c>
    </row>
    <row r="100" spans="1:8" x14ac:dyDescent="0.2">
      <c r="A100">
        <v>262</v>
      </c>
      <c r="B100" s="3" t="s">
        <v>202</v>
      </c>
      <c r="C100" t="s">
        <v>203</v>
      </c>
      <c r="D100" s="3">
        <f>VLOOKUP(Запрос1[[#This Row],[Артикул]],[1]TDSheet!$B$3:$D$909,3,0)</f>
        <v>260</v>
      </c>
      <c r="E100" t="s">
        <v>4</v>
      </c>
      <c r="F100" s="1">
        <v>160.08000000000001</v>
      </c>
      <c r="G100" s="4">
        <v>-15.9</v>
      </c>
      <c r="H100" s="2">
        <v>134.62</v>
      </c>
    </row>
    <row r="101" spans="1:8" x14ac:dyDescent="0.2">
      <c r="A101">
        <v>263</v>
      </c>
      <c r="B101" s="3" t="s">
        <v>204</v>
      </c>
      <c r="C101" t="s">
        <v>205</v>
      </c>
      <c r="D101" s="3">
        <f>VLOOKUP(Запрос1[[#This Row],[Артикул]],[1]TDSheet!$B$3:$D$909,3,0)</f>
        <v>559</v>
      </c>
      <c r="E101" t="s">
        <v>4</v>
      </c>
      <c r="F101" s="1">
        <v>214.74</v>
      </c>
      <c r="G101" s="4">
        <v>-19.399999999999999</v>
      </c>
      <c r="H101" s="2">
        <v>173.08</v>
      </c>
    </row>
    <row r="102" spans="1:8" x14ac:dyDescent="0.2">
      <c r="A102">
        <v>264</v>
      </c>
      <c r="B102" s="3" t="s">
        <v>206</v>
      </c>
      <c r="C102" t="s">
        <v>207</v>
      </c>
      <c r="D102" s="3">
        <f>VLOOKUP(Запрос1[[#This Row],[Артикул]],[1]TDSheet!$B$3:$D$909,3,0)</f>
        <v>1000</v>
      </c>
      <c r="E102" t="s">
        <v>4</v>
      </c>
      <c r="F102" s="1">
        <v>191.66</v>
      </c>
      <c r="G102" s="4">
        <v>-3.67</v>
      </c>
      <c r="H102" s="2">
        <v>184.62</v>
      </c>
    </row>
    <row r="103" spans="1:8" x14ac:dyDescent="0.2">
      <c r="A103">
        <v>265</v>
      </c>
      <c r="B103" s="3" t="s">
        <v>208</v>
      </c>
      <c r="C103" t="s">
        <v>209</v>
      </c>
      <c r="D103" s="3">
        <f>VLOOKUP(Запрос1[[#This Row],[Артикул]],[1]TDSheet!$B$3:$D$909,3,0)</f>
        <v>252</v>
      </c>
      <c r="E103" t="s">
        <v>4</v>
      </c>
      <c r="F103" s="1">
        <v>583.51</v>
      </c>
      <c r="G103" s="4">
        <v>-10.029999999999999</v>
      </c>
      <c r="H103" s="2">
        <v>525</v>
      </c>
    </row>
    <row r="104" spans="1:8" x14ac:dyDescent="0.2">
      <c r="A104">
        <v>266</v>
      </c>
      <c r="B104" s="3" t="s">
        <v>210</v>
      </c>
      <c r="C104" t="s">
        <v>211</v>
      </c>
      <c r="D104" s="3">
        <f>VLOOKUP(Запрос1[[#This Row],[Артикул]],[1]TDSheet!$B$3:$D$909,3,0)</f>
        <v>347</v>
      </c>
      <c r="E104" t="s">
        <v>4</v>
      </c>
      <c r="F104" s="1">
        <v>860.53</v>
      </c>
      <c r="G104" s="4">
        <v>-10.16</v>
      </c>
      <c r="H104" s="2">
        <v>773.08</v>
      </c>
    </row>
    <row r="105" spans="1:8" x14ac:dyDescent="0.2">
      <c r="A105">
        <v>267</v>
      </c>
      <c r="B105" s="3" t="s">
        <v>212</v>
      </c>
      <c r="C105" t="s">
        <v>213</v>
      </c>
      <c r="D105" s="3">
        <f>VLOOKUP(Запрос1[[#This Row],[Артикул]],[1]TDSheet!$B$3:$D$909,3,0)</f>
        <v>790</v>
      </c>
      <c r="E105" t="s">
        <v>4</v>
      </c>
      <c r="F105" s="1">
        <v>1169.3699999999999</v>
      </c>
      <c r="G105" s="4">
        <v>0</v>
      </c>
      <c r="H105" s="2">
        <v>1169.3699999999999</v>
      </c>
    </row>
    <row r="106" spans="1:8" x14ac:dyDescent="0.2">
      <c r="A106">
        <v>268</v>
      </c>
      <c r="B106" s="3" t="s">
        <v>214</v>
      </c>
      <c r="C106" t="s">
        <v>215</v>
      </c>
      <c r="D106" s="3">
        <f>VLOOKUP(Запрос1[[#This Row],[Артикул]],[1]TDSheet!$B$3:$D$909,3,0)</f>
        <v>578</v>
      </c>
      <c r="E106" t="s">
        <v>4</v>
      </c>
      <c r="F106" s="1">
        <v>1385.6</v>
      </c>
      <c r="G106" s="4">
        <v>-4.2300000000000004</v>
      </c>
      <c r="H106" s="2">
        <v>1326.92</v>
      </c>
    </row>
    <row r="107" spans="1:8" x14ac:dyDescent="0.2">
      <c r="A107">
        <v>269</v>
      </c>
      <c r="B107" s="3" t="s">
        <v>216</v>
      </c>
      <c r="C107" t="s">
        <v>217</v>
      </c>
      <c r="D107" s="3">
        <f>VLOOKUP(Запрос1[[#This Row],[Артикул]],[1]TDSheet!$B$3:$D$909,3,0)</f>
        <v>286</v>
      </c>
      <c r="E107" t="s">
        <v>4</v>
      </c>
      <c r="F107" s="1">
        <v>1686.28</v>
      </c>
      <c r="G107" s="4">
        <v>-9.91</v>
      </c>
      <c r="H107" s="2">
        <v>1519.23</v>
      </c>
    </row>
    <row r="108" spans="1:8" x14ac:dyDescent="0.2">
      <c r="A108">
        <v>270</v>
      </c>
      <c r="B108" s="3" t="s">
        <v>218</v>
      </c>
      <c r="C108" t="s">
        <v>219</v>
      </c>
      <c r="D108" s="3">
        <f>VLOOKUP(Запрос1[[#This Row],[Артикул]],[1]TDSheet!$B$3:$D$909,3,0)</f>
        <v>120</v>
      </c>
      <c r="E108" t="s">
        <v>4</v>
      </c>
      <c r="F108" s="1">
        <v>2835.87</v>
      </c>
      <c r="G108" s="4">
        <v>-5.0599999999999996</v>
      </c>
      <c r="H108" s="2">
        <v>2692.31</v>
      </c>
    </row>
    <row r="109" spans="1:8" x14ac:dyDescent="0.2">
      <c r="A109">
        <v>271</v>
      </c>
      <c r="B109" s="3" t="s">
        <v>220</v>
      </c>
      <c r="C109" t="s">
        <v>221</v>
      </c>
      <c r="D109" s="3">
        <f>VLOOKUP(Запрос1[[#This Row],[Артикул]],[1]TDSheet!$B$3:$D$909,3,0)</f>
        <v>105</v>
      </c>
      <c r="E109" t="s">
        <v>4</v>
      </c>
      <c r="F109" s="1">
        <v>2661.91</v>
      </c>
      <c r="G109" s="4">
        <v>-0.03</v>
      </c>
      <c r="H109" s="2">
        <v>2661</v>
      </c>
    </row>
    <row r="110" spans="1:8" x14ac:dyDescent="0.2">
      <c r="A110">
        <v>272</v>
      </c>
      <c r="B110" s="3" t="s">
        <v>222</v>
      </c>
      <c r="C110" t="s">
        <v>223</v>
      </c>
      <c r="D110" s="3">
        <f>VLOOKUP(Запрос1[[#This Row],[Артикул]],[1]TDSheet!$B$3:$D$909,3,0)</f>
        <v>114</v>
      </c>
      <c r="E110" t="s">
        <v>4</v>
      </c>
      <c r="F110" s="1">
        <v>3823.44</v>
      </c>
      <c r="G110" s="4">
        <v>-14.5</v>
      </c>
      <c r="H110" s="2">
        <v>3269.23</v>
      </c>
    </row>
    <row r="111" spans="1:8" x14ac:dyDescent="0.2">
      <c r="A111">
        <v>273</v>
      </c>
      <c r="B111" s="3" t="s">
        <v>224</v>
      </c>
      <c r="C111" t="s">
        <v>225</v>
      </c>
      <c r="D111" s="3">
        <f>VLOOKUP(Запрос1[[#This Row],[Артикул]],[1]TDSheet!$B$3:$D$909,3,0)</f>
        <v>177</v>
      </c>
      <c r="E111" t="s">
        <v>4</v>
      </c>
      <c r="F111" s="1">
        <v>938.98</v>
      </c>
      <c r="G111" s="4">
        <v>0</v>
      </c>
      <c r="H111" s="2">
        <v>938.98</v>
      </c>
    </row>
    <row r="112" spans="1:8" x14ac:dyDescent="0.2">
      <c r="A112">
        <v>274</v>
      </c>
      <c r="B112" s="3" t="s">
        <v>226</v>
      </c>
      <c r="C112" t="s">
        <v>227</v>
      </c>
      <c r="D112" s="3">
        <f>VLOOKUP(Запрос1[[#This Row],[Артикул]],[1]TDSheet!$B$3:$D$909,3,0)</f>
        <v>3565</v>
      </c>
      <c r="E112" t="s">
        <v>4</v>
      </c>
      <c r="F112" s="1">
        <v>513.39</v>
      </c>
      <c r="G112" s="4">
        <v>-10</v>
      </c>
      <c r="H112" s="2">
        <v>462.05</v>
      </c>
    </row>
    <row r="113" spans="1:8" x14ac:dyDescent="0.2">
      <c r="A113">
        <v>275</v>
      </c>
      <c r="B113" s="3" t="s">
        <v>228</v>
      </c>
      <c r="C113" t="s">
        <v>229</v>
      </c>
      <c r="D113" s="3">
        <f>VLOOKUP(Запрос1[[#This Row],[Артикул]],[1]TDSheet!$B$3:$D$909,3,0)</f>
        <v>242</v>
      </c>
      <c r="E113" t="s">
        <v>4</v>
      </c>
      <c r="F113" s="1">
        <v>563.65</v>
      </c>
      <c r="G113" s="4">
        <v>-10</v>
      </c>
      <c r="H113" s="2">
        <v>507.29</v>
      </c>
    </row>
    <row r="114" spans="1:8" x14ac:dyDescent="0.2">
      <c r="A114">
        <v>276</v>
      </c>
      <c r="B114" s="3" t="s">
        <v>230</v>
      </c>
      <c r="C114" t="s">
        <v>231</v>
      </c>
      <c r="D114" s="3">
        <f>VLOOKUP(Запрос1[[#This Row],[Артикул]],[1]TDSheet!$B$3:$D$909,3,0)</f>
        <v>1756</v>
      </c>
      <c r="E114" t="s">
        <v>4</v>
      </c>
      <c r="F114" s="1">
        <v>723.64</v>
      </c>
      <c r="G114" s="4">
        <v>-10</v>
      </c>
      <c r="H114" s="2">
        <v>651.27</v>
      </c>
    </row>
    <row r="115" spans="1:8" x14ac:dyDescent="0.2">
      <c r="A115">
        <v>277</v>
      </c>
      <c r="B115" s="3" t="s">
        <v>232</v>
      </c>
      <c r="C115" t="s">
        <v>233</v>
      </c>
      <c r="D115" s="3">
        <f>VLOOKUP(Запрос1[[#This Row],[Артикул]],[1]TDSheet!$B$3:$D$909,3,0)</f>
        <v>511</v>
      </c>
      <c r="E115" t="s">
        <v>4</v>
      </c>
      <c r="F115" s="1">
        <v>586.73</v>
      </c>
      <c r="G115" s="4">
        <v>-10</v>
      </c>
      <c r="H115" s="2">
        <v>528.05999999999995</v>
      </c>
    </row>
    <row r="116" spans="1:8" x14ac:dyDescent="0.2">
      <c r="A116">
        <v>278</v>
      </c>
      <c r="B116" s="3" t="s">
        <v>234</v>
      </c>
      <c r="C116" t="s">
        <v>235</v>
      </c>
      <c r="D116" s="3">
        <f>VLOOKUP(Запрос1[[#This Row],[Артикул]],[1]TDSheet!$B$3:$D$909,3,0)</f>
        <v>1083</v>
      </c>
      <c r="E116" t="s">
        <v>4</v>
      </c>
      <c r="F116" s="1">
        <v>524.12</v>
      </c>
      <c r="G116" s="4">
        <v>-10</v>
      </c>
      <c r="H116" s="2">
        <v>471.7</v>
      </c>
    </row>
    <row r="117" spans="1:8" x14ac:dyDescent="0.2">
      <c r="A117">
        <v>279</v>
      </c>
      <c r="B117" s="3" t="s">
        <v>236</v>
      </c>
      <c r="C117" t="s">
        <v>237</v>
      </c>
      <c r="D117" s="3">
        <f>VLOOKUP(Запрос1[[#This Row],[Артикул]],[1]TDSheet!$B$3:$D$909,3,0)</f>
        <v>532</v>
      </c>
      <c r="E117" t="s">
        <v>4</v>
      </c>
      <c r="F117" s="1">
        <v>709.4</v>
      </c>
      <c r="G117" s="4">
        <v>-10</v>
      </c>
      <c r="H117" s="2">
        <v>638.46</v>
      </c>
    </row>
    <row r="118" spans="1:8" x14ac:dyDescent="0.2">
      <c r="A118">
        <v>280</v>
      </c>
      <c r="B118" s="3" t="s">
        <v>238</v>
      </c>
      <c r="C118" t="s">
        <v>239</v>
      </c>
      <c r="D118" s="3">
        <f>VLOOKUP(Запрос1[[#This Row],[Артикул]],[1]TDSheet!$B$3:$D$909,3,0)</f>
        <v>409</v>
      </c>
      <c r="E118" t="s">
        <v>4</v>
      </c>
      <c r="F118" s="1">
        <v>720.34</v>
      </c>
      <c r="G118" s="4">
        <v>-10</v>
      </c>
      <c r="H118" s="2">
        <v>648.30999999999995</v>
      </c>
    </row>
    <row r="119" spans="1:8" x14ac:dyDescent="0.2">
      <c r="A119">
        <v>281</v>
      </c>
      <c r="B119" s="3" t="s">
        <v>240</v>
      </c>
      <c r="C119" t="s">
        <v>241</v>
      </c>
      <c r="D119" s="3">
        <f>VLOOKUP(Запрос1[[#This Row],[Артикул]],[1]TDSheet!$B$3:$D$909,3,0)</f>
        <v>684</v>
      </c>
      <c r="E119" t="s">
        <v>4</v>
      </c>
      <c r="F119" s="1">
        <v>606.28</v>
      </c>
      <c r="G119" s="4">
        <v>-10</v>
      </c>
      <c r="H119" s="2">
        <v>545.66</v>
      </c>
    </row>
    <row r="120" spans="1:8" x14ac:dyDescent="0.2">
      <c r="A120">
        <v>282</v>
      </c>
      <c r="B120" s="3" t="s">
        <v>242</v>
      </c>
      <c r="C120" t="s">
        <v>243</v>
      </c>
      <c r="D120" s="3">
        <f>VLOOKUP(Запрос1[[#This Row],[Артикул]],[1]TDSheet!$B$3:$D$909,3,0)</f>
        <v>540</v>
      </c>
      <c r="E120" t="s">
        <v>4</v>
      </c>
      <c r="F120" s="1">
        <v>723.64</v>
      </c>
      <c r="G120" s="4">
        <v>-10</v>
      </c>
      <c r="H120" s="2">
        <v>651.27</v>
      </c>
    </row>
    <row r="121" spans="1:8" x14ac:dyDescent="0.2">
      <c r="A121">
        <v>283</v>
      </c>
      <c r="B121" s="3" t="s">
        <v>244</v>
      </c>
      <c r="C121" t="s">
        <v>245</v>
      </c>
      <c r="D121" s="3">
        <f>VLOOKUP(Запрос1[[#This Row],[Артикул]],[1]TDSheet!$B$3:$D$909,3,0)</f>
        <v>1435</v>
      </c>
      <c r="E121" t="s">
        <v>4</v>
      </c>
      <c r="F121" s="1">
        <v>723.64</v>
      </c>
      <c r="G121" s="4">
        <v>-10</v>
      </c>
      <c r="H121" s="2">
        <v>651.27</v>
      </c>
    </row>
    <row r="122" spans="1:8" x14ac:dyDescent="0.2">
      <c r="A122">
        <v>284</v>
      </c>
      <c r="B122" s="3" t="s">
        <v>246</v>
      </c>
      <c r="C122" t="s">
        <v>247</v>
      </c>
      <c r="D122" s="3">
        <f>VLOOKUP(Запрос1[[#This Row],[Артикул]],[1]TDSheet!$B$3:$D$909,3,0)</f>
        <v>939</v>
      </c>
      <c r="E122" t="s">
        <v>4</v>
      </c>
      <c r="F122" s="1">
        <v>488.94</v>
      </c>
      <c r="G122" s="4">
        <v>-10</v>
      </c>
      <c r="H122" s="2">
        <v>440.05</v>
      </c>
    </row>
    <row r="123" spans="1:8" x14ac:dyDescent="0.2">
      <c r="A123">
        <v>285</v>
      </c>
      <c r="B123" s="3" t="s">
        <v>248</v>
      </c>
      <c r="C123" t="s">
        <v>249</v>
      </c>
      <c r="D123" s="3">
        <f>VLOOKUP(Запрос1[[#This Row],[Артикул]],[1]TDSheet!$B$3:$D$909,3,0)</f>
        <v>1179</v>
      </c>
      <c r="E123" t="s">
        <v>4</v>
      </c>
      <c r="F123" s="1">
        <v>625.69000000000005</v>
      </c>
      <c r="G123" s="4">
        <v>-10</v>
      </c>
      <c r="H123" s="2">
        <v>563.12</v>
      </c>
    </row>
    <row r="124" spans="1:8" x14ac:dyDescent="0.2">
      <c r="A124">
        <v>286</v>
      </c>
      <c r="B124" s="3" t="s">
        <v>250</v>
      </c>
      <c r="C124" t="s">
        <v>251</v>
      </c>
      <c r="D124" s="3">
        <f>VLOOKUP(Запрос1[[#This Row],[Артикул]],[1]TDSheet!$B$3:$D$909,3,0)</f>
        <v>2683</v>
      </c>
      <c r="E124" t="s">
        <v>4</v>
      </c>
      <c r="F124" s="1">
        <v>762.75</v>
      </c>
      <c r="G124" s="4">
        <v>-10</v>
      </c>
      <c r="H124" s="2">
        <v>686.47</v>
      </c>
    </row>
    <row r="125" spans="1:8" x14ac:dyDescent="0.2">
      <c r="A125">
        <v>287</v>
      </c>
      <c r="B125" s="3" t="s">
        <v>252</v>
      </c>
      <c r="C125" t="s">
        <v>253</v>
      </c>
      <c r="D125" s="3">
        <f>VLOOKUP(Запрос1[[#This Row],[Артикул]],[1]TDSheet!$B$3:$D$909,3,0)</f>
        <v>1461</v>
      </c>
      <c r="E125" t="s">
        <v>4</v>
      </c>
      <c r="F125" s="1">
        <v>840.98</v>
      </c>
      <c r="G125" s="4">
        <v>-10</v>
      </c>
      <c r="H125" s="2">
        <v>756.88</v>
      </c>
    </row>
    <row r="126" spans="1:8" x14ac:dyDescent="0.2">
      <c r="A126">
        <v>288</v>
      </c>
      <c r="B126" s="3" t="s">
        <v>254</v>
      </c>
      <c r="C126" t="s">
        <v>255</v>
      </c>
      <c r="D126" s="3">
        <f>VLOOKUP(Запрос1[[#This Row],[Артикул]],[1]TDSheet!$B$3:$D$909,3,0)</f>
        <v>296</v>
      </c>
      <c r="E126" t="s">
        <v>4</v>
      </c>
      <c r="F126" s="1">
        <v>907.62</v>
      </c>
      <c r="G126" s="4">
        <v>-10</v>
      </c>
      <c r="H126" s="2">
        <v>816.85</v>
      </c>
    </row>
    <row r="127" spans="1:8" x14ac:dyDescent="0.2">
      <c r="A127">
        <v>289</v>
      </c>
      <c r="B127" s="3" t="s">
        <v>256</v>
      </c>
      <c r="C127" t="s">
        <v>257</v>
      </c>
      <c r="D127" s="3">
        <f>VLOOKUP(Запрос1[[#This Row],[Артикул]],[1]TDSheet!$B$3:$D$909,3,0)</f>
        <v>647</v>
      </c>
      <c r="E127" t="s">
        <v>4</v>
      </c>
      <c r="F127" s="1">
        <v>908.68</v>
      </c>
      <c r="G127" s="4">
        <v>-10</v>
      </c>
      <c r="H127" s="2">
        <v>817.81</v>
      </c>
    </row>
    <row r="128" spans="1:8" x14ac:dyDescent="0.2">
      <c r="A128">
        <v>290</v>
      </c>
      <c r="B128" s="3" t="s">
        <v>258</v>
      </c>
      <c r="C128" t="s">
        <v>259</v>
      </c>
      <c r="D128" s="3">
        <f>VLOOKUP(Запрос1[[#This Row],[Артикул]],[1]TDSheet!$B$3:$D$909,3,0)</f>
        <v>1141</v>
      </c>
      <c r="E128" t="s">
        <v>4</v>
      </c>
      <c r="F128" s="1">
        <v>1035.3900000000001</v>
      </c>
      <c r="G128" s="4">
        <v>-10</v>
      </c>
      <c r="H128" s="2">
        <v>931.85</v>
      </c>
    </row>
    <row r="129" spans="1:8" x14ac:dyDescent="0.2">
      <c r="A129">
        <v>291</v>
      </c>
      <c r="B129" s="3" t="s">
        <v>260</v>
      </c>
      <c r="C129" t="s">
        <v>261</v>
      </c>
      <c r="D129" s="3">
        <f>VLOOKUP(Запрос1[[#This Row],[Артикул]],[1]TDSheet!$B$3:$D$909,3,0)</f>
        <v>152</v>
      </c>
      <c r="E129" t="s">
        <v>4</v>
      </c>
      <c r="F129" s="1">
        <v>1055.5999999999999</v>
      </c>
      <c r="G129" s="4">
        <v>-10</v>
      </c>
      <c r="H129" s="2">
        <v>950.04</v>
      </c>
    </row>
    <row r="130" spans="1:8" x14ac:dyDescent="0.2">
      <c r="A130">
        <v>292</v>
      </c>
      <c r="B130" s="3" t="s">
        <v>262</v>
      </c>
      <c r="C130" t="s">
        <v>263</v>
      </c>
      <c r="D130" s="3">
        <f>VLOOKUP(Запрос1[[#This Row],[Артикул]],[1]TDSheet!$B$3:$D$909,3,0)</f>
        <v>620</v>
      </c>
      <c r="E130" t="s">
        <v>4</v>
      </c>
      <c r="F130" s="1">
        <v>1046.3</v>
      </c>
      <c r="G130" s="4">
        <v>-10</v>
      </c>
      <c r="H130" s="2">
        <v>941.68</v>
      </c>
    </row>
    <row r="131" spans="1:8" x14ac:dyDescent="0.2">
      <c r="A131">
        <v>293</v>
      </c>
      <c r="B131" s="3" t="s">
        <v>264</v>
      </c>
      <c r="C131" t="s">
        <v>265</v>
      </c>
      <c r="D131" s="3">
        <f>VLOOKUP(Запрос1[[#This Row],[Артикул]],[1]TDSheet!$B$3:$D$909,3,0)</f>
        <v>181</v>
      </c>
      <c r="E131" t="s">
        <v>4</v>
      </c>
      <c r="F131" s="1">
        <v>1052.0999999999999</v>
      </c>
      <c r="G131" s="4">
        <v>-10</v>
      </c>
      <c r="H131" s="2">
        <v>946.89</v>
      </c>
    </row>
    <row r="132" spans="1:8" x14ac:dyDescent="0.2">
      <c r="A132">
        <v>294</v>
      </c>
      <c r="B132" s="3" t="s">
        <v>266</v>
      </c>
      <c r="C132" t="s">
        <v>267</v>
      </c>
      <c r="D132" s="3">
        <f>VLOOKUP(Запрос1[[#This Row],[Артикул]],[1]TDSheet!$B$3:$D$909,3,0)</f>
        <v>203</v>
      </c>
      <c r="E132" t="s">
        <v>4</v>
      </c>
      <c r="F132" s="1">
        <v>1251.23</v>
      </c>
      <c r="G132" s="4">
        <v>-10</v>
      </c>
      <c r="H132" s="2">
        <v>1126.1099999999999</v>
      </c>
    </row>
    <row r="133" spans="1:8" x14ac:dyDescent="0.2">
      <c r="A133">
        <v>295</v>
      </c>
      <c r="B133" s="3" t="s">
        <v>268</v>
      </c>
      <c r="C133" t="s">
        <v>269</v>
      </c>
      <c r="D133" s="3">
        <f>VLOOKUP(Запрос1[[#This Row],[Артикул]],[1]TDSheet!$B$3:$D$909,3,0)</f>
        <v>247</v>
      </c>
      <c r="E133" t="s">
        <v>4</v>
      </c>
      <c r="F133" s="1">
        <v>1275.73</v>
      </c>
      <c r="G133" s="4">
        <v>-10</v>
      </c>
      <c r="H133" s="2">
        <v>1148.1600000000001</v>
      </c>
    </row>
    <row r="134" spans="1:8" x14ac:dyDescent="0.2">
      <c r="A134">
        <v>296</v>
      </c>
      <c r="B134" s="3" t="s">
        <v>270</v>
      </c>
      <c r="C134" t="s">
        <v>271</v>
      </c>
      <c r="D134" s="3">
        <f>VLOOKUP(Запрос1[[#This Row],[Артикул]],[1]TDSheet!$B$3:$D$909,3,0)</f>
        <v>659</v>
      </c>
      <c r="E134" t="s">
        <v>4</v>
      </c>
      <c r="F134" s="1">
        <v>1416.07</v>
      </c>
      <c r="G134" s="4">
        <v>-10</v>
      </c>
      <c r="H134" s="2">
        <v>1274.47</v>
      </c>
    </row>
    <row r="135" spans="1:8" x14ac:dyDescent="0.2">
      <c r="A135">
        <v>297</v>
      </c>
      <c r="B135" s="3" t="s">
        <v>272</v>
      </c>
      <c r="C135" t="s">
        <v>273</v>
      </c>
      <c r="D135" s="3">
        <f>VLOOKUP(Запрос1[[#This Row],[Артикул]],[1]TDSheet!$B$3:$D$909,3,0)</f>
        <v>522</v>
      </c>
      <c r="E135" t="s">
        <v>4</v>
      </c>
      <c r="F135" s="1">
        <v>1906.12</v>
      </c>
      <c r="G135" s="4">
        <v>-10</v>
      </c>
      <c r="H135" s="2">
        <v>1715.5</v>
      </c>
    </row>
    <row r="136" spans="1:8" x14ac:dyDescent="0.2">
      <c r="A136">
        <v>298</v>
      </c>
      <c r="B136" s="3" t="s">
        <v>274</v>
      </c>
      <c r="C136" t="s">
        <v>275</v>
      </c>
      <c r="D136" s="3">
        <f>VLOOKUP(Запрос1[[#This Row],[Артикул]],[1]TDSheet!$B$3:$D$909,3,0)</f>
        <v>974</v>
      </c>
      <c r="E136" t="s">
        <v>4</v>
      </c>
      <c r="F136" s="1">
        <v>738.59</v>
      </c>
      <c r="G136" s="4">
        <v>-6.27</v>
      </c>
      <c r="H136" s="2">
        <v>692.31</v>
      </c>
    </row>
    <row r="137" spans="1:8" x14ac:dyDescent="0.2">
      <c r="A137">
        <v>299</v>
      </c>
      <c r="B137" s="3" t="s">
        <v>276</v>
      </c>
      <c r="C137" t="s">
        <v>277</v>
      </c>
      <c r="D137" s="3">
        <f>VLOOKUP(Запрос1[[#This Row],[Артикул]],[1]TDSheet!$B$3:$D$909,3,0)</f>
        <v>33</v>
      </c>
      <c r="E137" t="s">
        <v>4</v>
      </c>
      <c r="F137" s="1">
        <v>915.23</v>
      </c>
      <c r="G137" s="4">
        <v>-20.149999999999999</v>
      </c>
      <c r="H137" s="2">
        <v>730.77</v>
      </c>
    </row>
    <row r="138" spans="1:8" x14ac:dyDescent="0.2">
      <c r="A138">
        <v>300</v>
      </c>
      <c r="B138" s="3" t="s">
        <v>278</v>
      </c>
      <c r="C138" t="s">
        <v>279</v>
      </c>
      <c r="D138" s="3">
        <f>VLOOKUP(Запрос1[[#This Row],[Артикул]],[1]TDSheet!$B$3:$D$909,3,0)</f>
        <v>19</v>
      </c>
      <c r="E138" t="s">
        <v>4</v>
      </c>
      <c r="F138" s="1">
        <v>1271.25</v>
      </c>
      <c r="G138" s="4">
        <v>-19.82</v>
      </c>
      <c r="H138" s="2">
        <v>1019.23</v>
      </c>
    </row>
    <row r="139" spans="1:8" x14ac:dyDescent="0.2">
      <c r="A139">
        <v>301</v>
      </c>
      <c r="B139" s="3" t="s">
        <v>280</v>
      </c>
      <c r="C139" t="s">
        <v>281</v>
      </c>
      <c r="D139" s="3">
        <f>VLOOKUP(Запрос1[[#This Row],[Артикул]],[1]TDSheet!$B$3:$D$909,3,0)</f>
        <v>181</v>
      </c>
      <c r="E139" t="s">
        <v>4</v>
      </c>
      <c r="F139" s="1">
        <v>352.03</v>
      </c>
      <c r="G139" s="4">
        <v>-15.33</v>
      </c>
      <c r="H139" s="2">
        <v>298.08</v>
      </c>
    </row>
    <row r="140" spans="1:8" x14ac:dyDescent="0.2">
      <c r="A140">
        <v>302</v>
      </c>
      <c r="B140" s="3" t="s">
        <v>282</v>
      </c>
      <c r="C140" t="s">
        <v>283</v>
      </c>
      <c r="D140" s="3">
        <f>VLOOKUP(Запрос1[[#This Row],[Артикул]],[1]TDSheet!$B$3:$D$909,3,0)</f>
        <v>240</v>
      </c>
      <c r="E140" t="s">
        <v>4</v>
      </c>
      <c r="F140" s="1">
        <v>381.37</v>
      </c>
      <c r="G140" s="4">
        <v>-18.309999999999999</v>
      </c>
      <c r="H140" s="2">
        <v>311.54000000000002</v>
      </c>
    </row>
    <row r="141" spans="1:8" x14ac:dyDescent="0.2">
      <c r="A141">
        <v>303</v>
      </c>
      <c r="B141" s="3" t="s">
        <v>284</v>
      </c>
      <c r="C141" t="s">
        <v>285</v>
      </c>
      <c r="D141" s="3">
        <f>VLOOKUP(Запрос1[[#This Row],[Артикул]],[1]TDSheet!$B$3:$D$909,3,0)</f>
        <v>3083</v>
      </c>
      <c r="E141" t="s">
        <v>4</v>
      </c>
      <c r="F141" s="1">
        <v>146.68</v>
      </c>
      <c r="G141" s="4">
        <v>-5.6</v>
      </c>
      <c r="H141" s="2">
        <v>138.46</v>
      </c>
    </row>
    <row r="142" spans="1:8" x14ac:dyDescent="0.2">
      <c r="A142">
        <v>304</v>
      </c>
      <c r="B142" s="3" t="s">
        <v>286</v>
      </c>
      <c r="C142" t="s">
        <v>287</v>
      </c>
      <c r="D142" s="3">
        <f>VLOOKUP(Запрос1[[#This Row],[Артикул]],[1]TDSheet!$B$3:$D$909,3,0)</f>
        <v>5276</v>
      </c>
      <c r="E142" t="s">
        <v>4</v>
      </c>
      <c r="F142" s="1">
        <v>121.26</v>
      </c>
      <c r="G142" s="4">
        <v>-19.91</v>
      </c>
      <c r="H142" s="2">
        <v>97.12</v>
      </c>
    </row>
    <row r="143" spans="1:8" x14ac:dyDescent="0.2">
      <c r="A143">
        <v>305</v>
      </c>
      <c r="B143" s="3" t="s">
        <v>288</v>
      </c>
      <c r="C143" t="s">
        <v>289</v>
      </c>
      <c r="D143" s="3">
        <f>VLOOKUP(Запрос1[[#This Row],[Артикул]],[1]TDSheet!$B$3:$D$909,3,0)</f>
        <v>5274</v>
      </c>
      <c r="E143" t="s">
        <v>4</v>
      </c>
      <c r="F143" s="1">
        <v>151.13999999999999</v>
      </c>
      <c r="G143" s="4">
        <v>-19.84</v>
      </c>
      <c r="H143" s="2">
        <v>121.15</v>
      </c>
    </row>
    <row r="144" spans="1:8" x14ac:dyDescent="0.2">
      <c r="A144">
        <v>306</v>
      </c>
      <c r="B144" s="3" t="s">
        <v>290</v>
      </c>
      <c r="C144" t="s">
        <v>291</v>
      </c>
      <c r="D144" s="3">
        <f>VLOOKUP(Запрос1[[#This Row],[Артикул]],[1]TDSheet!$B$3:$D$909,3,0)</f>
        <v>3983</v>
      </c>
      <c r="E144" t="s">
        <v>4</v>
      </c>
      <c r="F144" s="1">
        <v>189.68</v>
      </c>
      <c r="G144" s="4">
        <v>-18.89</v>
      </c>
      <c r="H144" s="2">
        <v>153.85</v>
      </c>
    </row>
    <row r="145" spans="1:8" x14ac:dyDescent="0.2">
      <c r="A145">
        <v>307</v>
      </c>
      <c r="B145" s="3" t="s">
        <v>292</v>
      </c>
      <c r="C145" t="s">
        <v>293</v>
      </c>
      <c r="D145" s="3">
        <f>VLOOKUP(Запрос1[[#This Row],[Артикул]],[1]TDSheet!$B$3:$D$909,3,0)</f>
        <v>3494</v>
      </c>
      <c r="E145" t="s">
        <v>4</v>
      </c>
      <c r="F145" s="1">
        <v>116.33</v>
      </c>
      <c r="G145" s="4">
        <v>-19</v>
      </c>
      <c r="H145" s="2">
        <v>94.23</v>
      </c>
    </row>
    <row r="146" spans="1:8" x14ac:dyDescent="0.2">
      <c r="A146">
        <v>308</v>
      </c>
      <c r="B146" s="3" t="s">
        <v>294</v>
      </c>
      <c r="C146" t="s">
        <v>295</v>
      </c>
      <c r="D146" s="3">
        <f>VLOOKUP(Запрос1[[#This Row],[Артикул]],[1]TDSheet!$B$3:$D$909,3,0)</f>
        <v>3112</v>
      </c>
      <c r="E146" t="s">
        <v>4</v>
      </c>
      <c r="F146" s="1">
        <v>122.83</v>
      </c>
      <c r="G146" s="4">
        <v>-18.59</v>
      </c>
      <c r="H146" s="2">
        <v>100</v>
      </c>
    </row>
    <row r="147" spans="1:8" x14ac:dyDescent="0.2">
      <c r="A147">
        <v>309</v>
      </c>
      <c r="B147" s="3" t="s">
        <v>296</v>
      </c>
      <c r="C147" t="s">
        <v>297</v>
      </c>
      <c r="D147" s="3">
        <f>VLOOKUP(Запрос1[[#This Row],[Артикул]],[1]TDSheet!$B$3:$D$909,3,0)</f>
        <v>3555</v>
      </c>
      <c r="E147" t="s">
        <v>4</v>
      </c>
      <c r="F147" s="1">
        <v>234.69</v>
      </c>
      <c r="G147" s="4">
        <v>-19.7</v>
      </c>
      <c r="H147" s="2">
        <v>188.46</v>
      </c>
    </row>
    <row r="148" spans="1:8" x14ac:dyDescent="0.2">
      <c r="A148">
        <v>310</v>
      </c>
      <c r="B148" s="3" t="s">
        <v>298</v>
      </c>
      <c r="C148" t="s">
        <v>299</v>
      </c>
      <c r="D148" s="3">
        <f>VLOOKUP(Запрос1[[#This Row],[Артикул]],[1]TDSheet!$B$3:$D$909,3,0)</f>
        <v>6077</v>
      </c>
      <c r="E148" t="s">
        <v>4</v>
      </c>
      <c r="F148" s="1">
        <v>217.22</v>
      </c>
      <c r="G148" s="4">
        <v>-14.12</v>
      </c>
      <c r="H148" s="2">
        <v>186.54</v>
      </c>
    </row>
    <row r="149" spans="1:8" x14ac:dyDescent="0.2">
      <c r="A149">
        <v>311</v>
      </c>
      <c r="B149" s="3" t="s">
        <v>300</v>
      </c>
      <c r="C149" t="s">
        <v>301</v>
      </c>
      <c r="D149" s="3">
        <f>VLOOKUP(Запрос1[[#This Row],[Артикул]],[1]TDSheet!$B$3:$D$909,3,0)</f>
        <v>3169</v>
      </c>
      <c r="E149" t="s">
        <v>4</v>
      </c>
      <c r="F149" s="1">
        <v>254.25</v>
      </c>
      <c r="G149" s="4">
        <v>-19.82</v>
      </c>
      <c r="H149" s="2">
        <v>203.85</v>
      </c>
    </row>
    <row r="150" spans="1:8" x14ac:dyDescent="0.2">
      <c r="A150">
        <v>312</v>
      </c>
      <c r="B150" s="3" t="s">
        <v>302</v>
      </c>
      <c r="C150" t="s">
        <v>303</v>
      </c>
      <c r="D150" s="3">
        <f>VLOOKUP(Запрос1[[#This Row],[Артикул]],[1]TDSheet!$B$3:$D$909,3,0)</f>
        <v>1952</v>
      </c>
      <c r="E150" t="s">
        <v>4</v>
      </c>
      <c r="F150" s="1">
        <v>122.25</v>
      </c>
      <c r="G150" s="4">
        <v>-19.77</v>
      </c>
      <c r="H150" s="2">
        <v>98.08</v>
      </c>
    </row>
    <row r="151" spans="1:8" x14ac:dyDescent="0.2">
      <c r="A151">
        <v>313</v>
      </c>
      <c r="B151" s="3" t="s">
        <v>304</v>
      </c>
      <c r="C151" t="s">
        <v>305</v>
      </c>
      <c r="D151" s="3">
        <f>VLOOKUP(Запрос1[[#This Row],[Артикул]],[1]TDSheet!$B$3:$D$909,3,0)</f>
        <v>1930</v>
      </c>
      <c r="E151" t="s">
        <v>4</v>
      </c>
      <c r="F151" s="1">
        <v>324.83999999999997</v>
      </c>
      <c r="G151" s="4">
        <v>-20.079999999999998</v>
      </c>
      <c r="H151" s="2">
        <v>259.62</v>
      </c>
    </row>
    <row r="152" spans="1:8" x14ac:dyDescent="0.2">
      <c r="A152">
        <v>314</v>
      </c>
      <c r="B152" s="3" t="s">
        <v>306</v>
      </c>
      <c r="C152" t="s">
        <v>307</v>
      </c>
      <c r="D152" s="3">
        <f>VLOOKUP(Запрос1[[#This Row],[Артикул]],[1]TDSheet!$B$3:$D$909,3,0)</f>
        <v>799</v>
      </c>
      <c r="E152" t="s">
        <v>4</v>
      </c>
      <c r="F152" s="1">
        <v>1905.7</v>
      </c>
      <c r="G152" s="4">
        <v>-16.239999999999998</v>
      </c>
      <c r="H152" s="2">
        <v>1596.15</v>
      </c>
    </row>
  </sheetData>
  <mergeCells count="1">
    <mergeCell ref="F1:H1"/>
  </mergeCells>
  <phoneticPr fontId="0" type="noConversion"/>
  <conditionalFormatting sqref="G3:G152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4 8 4 5 5 c a e - e d b 8 - 4 0 8 d - 9 2 5 6 - 0 1 5 2 1 6 5 d 6 9 c 5 "   x m l n s = " h t t p : / / s c h e m a s . m i c r o s o f t . c o m / D a t a M a s h u p " > A A A A A B Q D A A B Q S w M E F A A C A A g A A X K s X P Q U o t O k A A A A 9 g A A A B I A H A B D b 2 5 m a W c v U G F j a 2 F n Z S 5 4 b W w g o h g A K K A U A A A A A A A A A A A A A A A A A A A A A A A A A A A A h Y 8 9 D o I w A I W v Q r r T l h K N I a U M r p I Y j c a 1 K R U a o Z j + W O 7 m 4 J G 8 g h h F 3 R z f 9 7 7 h v f v 1 R o u h a 6 O L N F b 1 O g c J x C C S W v S V 0 n U O v D v G C 1 A w u u b i x G s Z j b K 2 2 W C r H D T O n T O E Q g g w p L A 3 N S I Y J + h Q r r a i k R 0 H H 1 n 9 l 2 O l r e N a S M D o / j W G E Z j M U k j I H G K K J k h L p b 8 C G f c + 2 x 9 I l 7 5 1 3 k h m f L z Z U T R F i t 4 f 2 A N Q S w M E F A A C A A g A A X K s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F y r F w o i k e 4 D g A A A B E A A A A T A B w A R m 9 y b X V s Y X M v U 2 V j d G l v b j E u b S C i G A A o o B Q A A A A A A A A A A A A A A A A A A A A A A A A A A A A r T k 0 u y c z P U w i G 0 I b W A F B L A Q I t A B Q A A g A I A A F y r F z 0 F K L T p A A A A P Y A A A A S A A A A A A A A A A A A A A A A A A A A A A B D b 2 5 m a W c v U G F j a 2 F n Z S 5 4 b W x Q S w E C L Q A U A A I A C A A B c q x c D 8 r p q 6 Q A A A D p A A A A E w A A A A A A A A A A A A A A A A D w A A A A W 0 N v b n R l b n R f V H l w Z X N d L n h t b F B L A Q I t A B Q A A g A I A A F y r F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V l + t 4 5 w k S R q e 8 g p e 8 r K E 8 A A A A A A I A A A A A A A N m A A D A A A A A E A A A A A U P 3 B D B B o z X d O T q b 4 Q W p k U A A A A A B I A A A K A A A A A Q A A A A E G 4 A Z o G z o B / 7 7 B f y m N I J B V A A A A B m A E S / W 9 B T y A O X p k K Y j G g Q f m w y K N + X C Z M j G h L z e 0 7 m H C h q K 3 w v g z H c L b E 7 7 h u g 1 z 8 M S V H r x N s a x E w 2 4 2 r c z I 9 N B x a 3 H c k F n c s Z + I 5 h C 1 i m M h Q A A A D 5 e 4 l i W H U J 0 7 + J n L B O f I 0 t H l W 1 S Q = = < / D a t a M a s h u p > 
</file>

<file path=customXml/itemProps1.xml><?xml version="1.0" encoding="utf-8"?>
<ds:datastoreItem xmlns:ds="http://schemas.openxmlformats.org/officeDocument/2006/customXml" ds:itemID="{EC16581E-8219-4926-8B8C-64C707A7745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Добрынин Михаил Дмитриевич</dc:creator>
  <cp:keywords/>
  <dc:description/>
  <cp:lastModifiedBy>Кириченко Александр Валерьевич</cp:lastModifiedBy>
  <cp:revision>1</cp:revision>
  <cp:lastPrinted>2025-10-02T09:38:09Z</cp:lastPrinted>
  <dcterms:created xsi:type="dcterms:W3CDTF">2025-10-02T09:38:09Z</dcterms:created>
  <dcterms:modified xsi:type="dcterms:W3CDTF">2026-05-13T07:12:46Z</dcterms:modified>
</cp:coreProperties>
</file>